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15" windowHeight="9360" activeTab="3"/>
  </bookViews>
  <sheets>
    <sheet name="Bieu1" sheetId="1" r:id="rId1"/>
    <sheet name="Bieu2" sheetId="2" r:id="rId2"/>
    <sheet name="Bieu3" sheetId="3" r:id="rId3"/>
    <sheet name="Bieu4" sheetId="4" r:id="rId4"/>
  </sheets>
  <definedNames>
    <definedName name="_xlnm.Print_Titles" localSheetId="3">'Bieu4'!$6:$8</definedName>
  </definedNames>
  <calcPr fullCalcOnLoad="1"/>
</workbook>
</file>

<file path=xl/sharedStrings.xml><?xml version="1.0" encoding="utf-8"?>
<sst xmlns="http://schemas.openxmlformats.org/spreadsheetml/2006/main" count="189" uniqueCount="142">
  <si>
    <t xml:space="preserve">     Diện tích tự nhiên</t>
  </si>
  <si>
    <t>I. Đất có rừng</t>
  </si>
  <si>
    <t xml:space="preserve">  A. Rừng tự nhiên</t>
  </si>
  <si>
    <t xml:space="preserve">    1. Rừng gỗ</t>
  </si>
  <si>
    <t xml:space="preserve">    2. Rừng tre nứa</t>
  </si>
  <si>
    <t xml:space="preserve">    3. Rừng hỗn giao</t>
  </si>
  <si>
    <t xml:space="preserve">    4. Rừng ngập mặn</t>
  </si>
  <si>
    <t xml:space="preserve">    5. Rừng núi đá</t>
  </si>
  <si>
    <t xml:space="preserve">  B. Rừng trồng</t>
  </si>
  <si>
    <t xml:space="preserve">    1. RT có trữ lượng</t>
  </si>
  <si>
    <t xml:space="preserve">    2. RT chưa có tr.lượng</t>
  </si>
  <si>
    <t xml:space="preserve">    3. Tre luồng</t>
  </si>
  <si>
    <t xml:space="preserve">    4. Cây đặc sản</t>
  </si>
  <si>
    <t xml:space="preserve"> </t>
  </si>
  <si>
    <t>Loại đất loại rừng</t>
  </si>
  <si>
    <t>LĐLR</t>
  </si>
  <si>
    <t>Thay đổi</t>
  </si>
  <si>
    <t>Tổng</t>
  </si>
  <si>
    <t>PH</t>
  </si>
  <si>
    <t>SX</t>
  </si>
  <si>
    <t>DN nhà nước</t>
  </si>
  <si>
    <t>Khác</t>
  </si>
  <si>
    <t>Trồng mới</t>
  </si>
  <si>
    <t>Khai thác</t>
  </si>
  <si>
    <t>Cháy</t>
  </si>
  <si>
    <t>Sâu</t>
  </si>
  <si>
    <t>Phá rừng</t>
  </si>
  <si>
    <t>Chuyển đổi MĐSD đất</t>
  </si>
  <si>
    <t>Tổng DT thay đổi</t>
  </si>
  <si>
    <t>Rừng trồng</t>
  </si>
  <si>
    <t>Đơn vị tính: Ha</t>
  </si>
  <si>
    <t>II. Đất trống, đồi núi không rừng</t>
  </si>
  <si>
    <t xml:space="preserve">    4. Núi đá không rừng</t>
  </si>
  <si>
    <t xml:space="preserve">III. Đất khác </t>
  </si>
  <si>
    <t>Diện tích có rừng</t>
  </si>
  <si>
    <t>C h I a   r a</t>
  </si>
  <si>
    <t xml:space="preserve">    1. Ia (cỏ, lau lách)</t>
  </si>
  <si>
    <t xml:space="preserve">    2. Ib (cây bụi, gỗ, tre rải rác)</t>
  </si>
  <si>
    <t xml:space="preserve">    3. Ic (nhiều gỗ tái sinh...)</t>
  </si>
  <si>
    <t xml:space="preserve">    5. Bãi cát,lầy,đất bị xâm hại</t>
  </si>
  <si>
    <t>DD</t>
  </si>
  <si>
    <t>Gia đình</t>
  </si>
  <si>
    <t>trong năm</t>
  </si>
  <si>
    <t>Vùng</t>
  </si>
  <si>
    <t>Mã tỉnh</t>
  </si>
  <si>
    <t>Tên tỉnh, TP</t>
  </si>
  <si>
    <t>Rừng</t>
  </si>
  <si>
    <t>tự nhiên</t>
  </si>
  <si>
    <t>Toàn quốc</t>
  </si>
  <si>
    <t>Biểu 4: TỔNG HỢP ĐỘ CHE PHỦ RỪNG TOÀN QUỐC</t>
  </si>
  <si>
    <t>Độ che phủ rừng</t>
  </si>
  <si>
    <t>(%)</t>
  </si>
  <si>
    <t>Tổng diện tích</t>
  </si>
  <si>
    <t>Lai Châu</t>
  </si>
  <si>
    <t>Điện Biên</t>
  </si>
  <si>
    <t>Sơn La</t>
  </si>
  <si>
    <t>Hoà Bình</t>
  </si>
  <si>
    <t>Lào Cai</t>
  </si>
  <si>
    <t>Yên Bái</t>
  </si>
  <si>
    <t>Hà Giang</t>
  </si>
  <si>
    <t>Tuyên Quang</t>
  </si>
  <si>
    <t>Phú Thọ</t>
  </si>
  <si>
    <t>Vĩnh Phúc</t>
  </si>
  <si>
    <t>Cao Bằng</t>
  </si>
  <si>
    <t>Bắc Kạn</t>
  </si>
  <si>
    <t>Thái Nguyên</t>
  </si>
  <si>
    <t>Quảng Ninh</t>
  </si>
  <si>
    <t>Lạng Sơn</t>
  </si>
  <si>
    <t>Bắc Giang</t>
  </si>
  <si>
    <t>Bắc Ninh</t>
  </si>
  <si>
    <t>TP Hải Phòng</t>
  </si>
  <si>
    <t>Hải Dương</t>
  </si>
  <si>
    <t>TP Hà Nội</t>
  </si>
  <si>
    <t>Hà Nam</t>
  </si>
  <si>
    <t>Nam Định</t>
  </si>
  <si>
    <t>Thái Bình</t>
  </si>
  <si>
    <t>Ninh Bình</t>
  </si>
  <si>
    <t>Thanh Hoá</t>
  </si>
  <si>
    <t>Nghệ An</t>
  </si>
  <si>
    <t>Hà Tĩnh</t>
  </si>
  <si>
    <t>Quảng Bình</t>
  </si>
  <si>
    <t>Quảng Trị</t>
  </si>
  <si>
    <t>T.Thiên Huế</t>
  </si>
  <si>
    <t>TP Đà nẵng</t>
  </si>
  <si>
    <t>Quảng Nam</t>
  </si>
  <si>
    <t>Quảng Ngãi</t>
  </si>
  <si>
    <t>Bình Định</t>
  </si>
  <si>
    <t>Phú Yên</t>
  </si>
  <si>
    <t>Khánh Hoà</t>
  </si>
  <si>
    <t>Ninh Thuận</t>
  </si>
  <si>
    <t>Bình Thuận</t>
  </si>
  <si>
    <t>Kon Tum</t>
  </si>
  <si>
    <t>Gia Lai</t>
  </si>
  <si>
    <t>Lâm Đồng</t>
  </si>
  <si>
    <t>Đăc Lăc</t>
  </si>
  <si>
    <t>Đăk Nông</t>
  </si>
  <si>
    <t>Đồng Nai</t>
  </si>
  <si>
    <t>Bà Rịa V.Tàu</t>
  </si>
  <si>
    <t>TP HCM</t>
  </si>
  <si>
    <t>Bình Dương</t>
  </si>
  <si>
    <t>Bình Phước</t>
  </si>
  <si>
    <t>Tây Ninh</t>
  </si>
  <si>
    <t>Long An</t>
  </si>
  <si>
    <t>Đồng Tháp</t>
  </si>
  <si>
    <t>Tiền Giang</t>
  </si>
  <si>
    <t>Bến Tre</t>
  </si>
  <si>
    <t>Trà Vinh</t>
  </si>
  <si>
    <t>Hậu Giang</t>
  </si>
  <si>
    <t>Sóc Trăng</t>
  </si>
  <si>
    <t>Bạc Liêu</t>
  </si>
  <si>
    <t>An Giang</t>
  </si>
  <si>
    <t>Kiên Giang</t>
  </si>
  <si>
    <t>Cà Mau</t>
  </si>
  <si>
    <t>Hưng Yên</t>
  </si>
  <si>
    <t>Vĩnh Long</t>
  </si>
  <si>
    <t>TP Cần Thơ</t>
  </si>
  <si>
    <t>Diễn biến   tự nhiên,   tái sinh</t>
  </si>
  <si>
    <t>Đơn vị vũ trang</t>
  </si>
  <si>
    <t>Tây Bắc</t>
  </si>
  <si>
    <t>Đông Bắc</t>
  </si>
  <si>
    <t>Bắc Trung Bộ</t>
  </si>
  <si>
    <t>Duyên Hải</t>
  </si>
  <si>
    <t>Tây Nguyên</t>
  </si>
  <si>
    <t>Tây Nam Bộ</t>
  </si>
  <si>
    <t xml:space="preserve">    5. Cây ngập mặn, phèn</t>
  </si>
  <si>
    <t>Năm 2007</t>
  </si>
  <si>
    <t>Ban QLR</t>
  </si>
  <si>
    <t>Tổ chức KT khác</t>
  </si>
  <si>
    <t>Cộng đồng</t>
  </si>
  <si>
    <t>Tổ chức khác</t>
  </si>
  <si>
    <t>UBND (chưa giao)</t>
  </si>
  <si>
    <t>Sông Hồng</t>
  </si>
  <si>
    <t>Đông Nam Bộ</t>
  </si>
  <si>
    <t>Năm 2008</t>
  </si>
  <si>
    <t>Tính đến ngày 31/12/2008</t>
  </si>
  <si>
    <t>Ngoài 3 loại rừng</t>
  </si>
  <si>
    <t>Trong 3 loại rừng</t>
  </si>
  <si>
    <r>
      <t>Biểu 1</t>
    </r>
    <r>
      <rPr>
        <b/>
        <sz val="13"/>
        <rFont val="Arial"/>
        <family val="2"/>
      </rPr>
      <t>: DIỆN TÍCH RỪNG VÀ ĐẤT LÂM NGHIỆP TOÀN QUỐC</t>
    </r>
  </si>
  <si>
    <r>
      <t>Biểu 2</t>
    </r>
    <r>
      <rPr>
        <b/>
        <sz val="13"/>
        <rFont val="Arial"/>
        <family val="2"/>
      </rPr>
      <t>: DIỆN TÍCH RỪNG VÀ ĐẤT LÂM NGHIỆP TOÀN QUỐC THEO LOẠI CHỦ QUẢN LÝ</t>
    </r>
  </si>
  <si>
    <r>
      <t>Biểu 3</t>
    </r>
    <r>
      <rPr>
        <b/>
        <sz val="13"/>
        <rFont val="Arial"/>
        <family val="2"/>
      </rPr>
      <t>: DIỄN BIẾN RỪNG VÀ ĐẤT LÂM NGHIỆP TOÀN QUỐC THEO CÁC NGUYÊN NHÂN</t>
    </r>
  </si>
  <si>
    <t>Mới trồng</t>
  </si>
  <si>
    <t>(Ban hành kèm theo Quyết định số 1267/QĐ-BNN-KL ngày 05/5/2009)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</si>
</sst>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#,##0.0"/>
    <numFmt numFmtId="189" formatCode="_-* #,##0.0\ _$_-;\-* #,##0.0\ _$_-;_-* &quot;-&quot;??\ _$_-;_-@_-"/>
    <numFmt numFmtId="190" formatCode="_-* #,##0\ _$_-;\-* #,##0\ _$_-;_-* &quot;-&quot;??\ _$_-;_-@_-"/>
    <numFmt numFmtId="191" formatCode="_-* #,##0.0_$_-;\-* #,##0.0_$_-;_-* &quot;-&quot;??\ _$_-;_-@_-"/>
    <numFmt numFmtId="192" formatCode="_-* #,##0_$_-;\-* #,##0_$_-;_-* &quot;-&quot;??\ _$_-;_-@_-"/>
    <numFmt numFmtId="193" formatCode="_(* #,##0.0_);_(* \(#,##0.0\);_(* &quot;-&quot;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_$_-;\-* #,##0_$_-;_-* &quot;-&quot;??_$_-;_-@_-"/>
    <numFmt numFmtId="199" formatCode="\-* #,##0_$_-;\-* #,##0_$_-;\-* &quot;-&quot;??_$_-;_-@_-"/>
  </numFmts>
  <fonts count="10">
    <font>
      <sz val="12"/>
      <name val="Arial"/>
      <family val="0"/>
    </font>
    <font>
      <sz val="12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11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92" fontId="8" fillId="0" borderId="1" xfId="15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92" fontId="4" fillId="0" borderId="1" xfId="15" applyNumberFormat="1" applyFont="1" applyBorder="1" applyAlignment="1">
      <alignment horizontal="center" vertical="center"/>
    </xf>
    <xf numFmtId="191" fontId="4" fillId="0" borderId="1" xfId="15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indent="1"/>
    </xf>
    <xf numFmtId="192" fontId="1" fillId="0" borderId="1" xfId="15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center"/>
    </xf>
    <xf numFmtId="179" fontId="1" fillId="0" borderId="1" xfId="15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92" fontId="8" fillId="0" borderId="5" xfId="15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91" fontId="8" fillId="0" borderId="5" xfId="15" applyNumberFormat="1" applyFont="1" applyBorder="1" applyAlignment="1">
      <alignment horizontal="left" vertical="center" wrapText="1"/>
    </xf>
    <xf numFmtId="192" fontId="4" fillId="0" borderId="1" xfId="15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distributed"/>
    </xf>
    <xf numFmtId="192" fontId="4" fillId="0" borderId="1" xfId="15" applyNumberFormat="1" applyFont="1" applyBorder="1" applyAlignment="1">
      <alignment horizontal="left"/>
    </xf>
    <xf numFmtId="191" fontId="4" fillId="0" borderId="1" xfId="15" applyNumberFormat="1" applyFont="1" applyBorder="1" applyAlignment="1">
      <alignment/>
    </xf>
    <xf numFmtId="189" fontId="9" fillId="0" borderId="1" xfId="15" applyNumberFormat="1" applyFont="1" applyBorder="1" applyAlignment="1">
      <alignment/>
    </xf>
    <xf numFmtId="192" fontId="0" fillId="0" borderId="1" xfId="15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9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showGridLines="0" workbookViewId="0" topLeftCell="A1">
      <selection activeCell="A3" sqref="A3:H3"/>
    </sheetView>
  </sheetViews>
  <sheetFormatPr defaultColWidth="8.88671875" defaultRowHeight="15"/>
  <cols>
    <col min="1" max="1" width="26.5546875" style="0" customWidth="1"/>
    <col min="2" max="2" width="4.99609375" style="1" customWidth="1"/>
    <col min="3" max="3" width="11.21484375" style="0" customWidth="1"/>
    <col min="4" max="4" width="9.10546875" style="0" customWidth="1"/>
    <col min="5" max="5" width="10.88671875" style="0" customWidth="1"/>
    <col min="6" max="6" width="10.21484375" style="0" customWidth="1"/>
    <col min="7" max="7" width="10.3359375" style="0" customWidth="1"/>
    <col min="8" max="8" width="9.99609375" style="0" customWidth="1"/>
    <col min="9" max="9" width="9.88671875" style="0" customWidth="1"/>
  </cols>
  <sheetData>
    <row r="1" spans="1:8" ht="16.5">
      <c r="A1" s="49" t="s">
        <v>137</v>
      </c>
      <c r="B1" s="49"/>
      <c r="C1" s="49"/>
      <c r="D1" s="49"/>
      <c r="E1" s="49"/>
      <c r="F1" s="49"/>
      <c r="G1" s="49"/>
      <c r="H1" s="49"/>
    </row>
    <row r="2" spans="1:8" ht="16.5">
      <c r="A2" s="50" t="s">
        <v>134</v>
      </c>
      <c r="B2" s="50"/>
      <c r="C2" s="50"/>
      <c r="D2" s="50"/>
      <c r="E2" s="50"/>
      <c r="F2" s="50"/>
      <c r="G2" s="50"/>
      <c r="H2" s="50"/>
    </row>
    <row r="3" spans="1:8" ht="15">
      <c r="A3" s="54" t="s">
        <v>141</v>
      </c>
      <c r="B3" s="54"/>
      <c r="C3" s="54"/>
      <c r="D3" s="54"/>
      <c r="E3" s="54"/>
      <c r="F3" s="54"/>
      <c r="G3" s="54"/>
      <c r="H3" s="54"/>
    </row>
    <row r="4" spans="1:9" s="6" customFormat="1" ht="15">
      <c r="A4" s="5"/>
      <c r="B4" s="5"/>
      <c r="C4" s="5"/>
      <c r="D4" s="5"/>
      <c r="H4" s="46" t="s">
        <v>30</v>
      </c>
      <c r="I4" s="46"/>
    </row>
    <row r="5" spans="1:9" s="4" customFormat="1" ht="19.5" customHeight="1">
      <c r="A5" s="51" t="s">
        <v>14</v>
      </c>
      <c r="B5" s="51" t="s">
        <v>15</v>
      </c>
      <c r="C5" s="52" t="s">
        <v>125</v>
      </c>
      <c r="D5" s="35" t="s">
        <v>16</v>
      </c>
      <c r="E5" s="53" t="s">
        <v>133</v>
      </c>
      <c r="F5" s="51" t="s">
        <v>136</v>
      </c>
      <c r="G5" s="51"/>
      <c r="H5" s="51"/>
      <c r="I5" s="47" t="s">
        <v>135</v>
      </c>
    </row>
    <row r="6" spans="1:9" s="4" customFormat="1" ht="16.5" customHeight="1">
      <c r="A6" s="51"/>
      <c r="B6" s="51"/>
      <c r="C6" s="52"/>
      <c r="D6" s="36" t="s">
        <v>42</v>
      </c>
      <c r="E6" s="53"/>
      <c r="F6" s="34" t="s">
        <v>40</v>
      </c>
      <c r="G6" s="34" t="s">
        <v>18</v>
      </c>
      <c r="H6" s="34" t="s">
        <v>19</v>
      </c>
      <c r="I6" s="48"/>
    </row>
    <row r="7" spans="1:9" ht="15">
      <c r="A7" s="24" t="s">
        <v>1</v>
      </c>
      <c r="B7" s="25">
        <v>1000</v>
      </c>
      <c r="C7" s="33">
        <v>12986822.3</v>
      </c>
      <c r="D7" s="33">
        <v>131950.67</v>
      </c>
      <c r="E7" s="33">
        <v>13118773</v>
      </c>
      <c r="F7" s="33">
        <v>2061674.53</v>
      </c>
      <c r="G7" s="33">
        <v>4739236.42</v>
      </c>
      <c r="H7" s="33">
        <v>6199293.75</v>
      </c>
      <c r="I7" s="40">
        <v>118568.3</v>
      </c>
    </row>
    <row r="8" spans="1:9" ht="15">
      <c r="A8" s="24" t="s">
        <v>2</v>
      </c>
      <c r="B8" s="25">
        <v>1100</v>
      </c>
      <c r="C8" s="33">
        <v>10376576.2</v>
      </c>
      <c r="D8" s="33">
        <v>-27985.13</v>
      </c>
      <c r="E8" s="33">
        <v>10348591.1</v>
      </c>
      <c r="F8" s="33">
        <v>1984586.72</v>
      </c>
      <c r="G8" s="33">
        <v>4168116.91</v>
      </c>
      <c r="H8" s="33">
        <v>4170373.57</v>
      </c>
      <c r="I8" s="40">
        <v>25513.9</v>
      </c>
    </row>
    <row r="9" spans="1:9" ht="15">
      <c r="A9" s="24" t="s">
        <v>3</v>
      </c>
      <c r="B9" s="25">
        <v>1110</v>
      </c>
      <c r="C9" s="33">
        <v>8231809.31</v>
      </c>
      <c r="D9" s="33">
        <v>-10645.19</v>
      </c>
      <c r="E9" s="33">
        <v>8221164.12</v>
      </c>
      <c r="F9" s="33">
        <v>1542447.16</v>
      </c>
      <c r="G9" s="33">
        <v>3297494.65</v>
      </c>
      <c r="H9" s="33">
        <v>3365631.42</v>
      </c>
      <c r="I9" s="40">
        <v>15590.89</v>
      </c>
    </row>
    <row r="10" spans="1:9" ht="15">
      <c r="A10" s="24" t="s">
        <v>4</v>
      </c>
      <c r="B10" s="25">
        <v>1120</v>
      </c>
      <c r="C10" s="33">
        <v>647096.29</v>
      </c>
      <c r="D10" s="33">
        <v>-5764.97</v>
      </c>
      <c r="E10" s="33">
        <v>641331.32</v>
      </c>
      <c r="F10" s="33">
        <v>60691.86</v>
      </c>
      <c r="G10" s="33">
        <v>184125.48</v>
      </c>
      <c r="H10" s="33">
        <v>392787.76</v>
      </c>
      <c r="I10" s="40">
        <v>3726.22</v>
      </c>
    </row>
    <row r="11" spans="1:9" ht="15">
      <c r="A11" s="24" t="s">
        <v>5</v>
      </c>
      <c r="B11" s="25">
        <v>1130</v>
      </c>
      <c r="C11" s="33">
        <v>696890.18</v>
      </c>
      <c r="D11" s="33">
        <v>-9809.73</v>
      </c>
      <c r="E11" s="33">
        <v>687080.45</v>
      </c>
      <c r="F11" s="33">
        <v>127584.81</v>
      </c>
      <c r="G11" s="33">
        <v>233041.02</v>
      </c>
      <c r="H11" s="33">
        <v>323910.39</v>
      </c>
      <c r="I11" s="40">
        <v>2544.23</v>
      </c>
    </row>
    <row r="12" spans="1:9" ht="15">
      <c r="A12" s="24" t="s">
        <v>6</v>
      </c>
      <c r="B12" s="25">
        <v>1140</v>
      </c>
      <c r="C12" s="33">
        <v>60547.91</v>
      </c>
      <c r="D12" s="33">
        <v>-787.48</v>
      </c>
      <c r="E12" s="33">
        <v>59760.43</v>
      </c>
      <c r="F12" s="33">
        <v>13876.38</v>
      </c>
      <c r="G12" s="33">
        <v>41368.13</v>
      </c>
      <c r="H12" s="33">
        <v>4479.97</v>
      </c>
      <c r="I12" s="40">
        <v>35.95</v>
      </c>
    </row>
    <row r="13" spans="1:9" ht="15">
      <c r="A13" s="24" t="s">
        <v>7</v>
      </c>
      <c r="B13" s="25">
        <v>1150</v>
      </c>
      <c r="C13" s="33">
        <v>740232.48</v>
      </c>
      <c r="D13" s="33">
        <v>-977.76</v>
      </c>
      <c r="E13" s="33">
        <v>739254.72</v>
      </c>
      <c r="F13" s="33">
        <v>239986.51</v>
      </c>
      <c r="G13" s="33">
        <v>412087.63</v>
      </c>
      <c r="H13" s="33">
        <v>83564.03</v>
      </c>
      <c r="I13" s="40">
        <v>3616.55</v>
      </c>
    </row>
    <row r="14" spans="1:9" ht="15">
      <c r="A14" s="24" t="s">
        <v>8</v>
      </c>
      <c r="B14" s="25">
        <v>1200</v>
      </c>
      <c r="C14" s="33">
        <v>2610246.13</v>
      </c>
      <c r="D14" s="33">
        <v>159935.8</v>
      </c>
      <c r="E14" s="33">
        <v>2770181.93</v>
      </c>
      <c r="F14" s="33">
        <v>77087.81</v>
      </c>
      <c r="G14" s="33">
        <v>571119.51</v>
      </c>
      <c r="H14" s="33">
        <v>2028920.18</v>
      </c>
      <c r="I14" s="40">
        <v>93054.43</v>
      </c>
    </row>
    <row r="15" spans="1:9" ht="15">
      <c r="A15" s="24" t="s">
        <v>9</v>
      </c>
      <c r="B15" s="25">
        <v>1201</v>
      </c>
      <c r="C15" s="33">
        <v>1304658.38</v>
      </c>
      <c r="D15" s="33">
        <v>513.2</v>
      </c>
      <c r="E15" s="33">
        <v>1305171.58</v>
      </c>
      <c r="F15" s="33">
        <v>46520.04</v>
      </c>
      <c r="G15" s="33">
        <v>323567.76</v>
      </c>
      <c r="H15" s="33">
        <v>918764.11</v>
      </c>
      <c r="I15" s="40">
        <v>16319.67</v>
      </c>
    </row>
    <row r="16" spans="1:9" ht="15">
      <c r="A16" s="24" t="s">
        <v>10</v>
      </c>
      <c r="B16" s="25">
        <v>1202</v>
      </c>
      <c r="C16" s="33">
        <v>1006333.63</v>
      </c>
      <c r="D16" s="33">
        <v>148798.34</v>
      </c>
      <c r="E16" s="33">
        <v>1155131.97</v>
      </c>
      <c r="F16" s="33">
        <v>25787.47</v>
      </c>
      <c r="G16" s="33">
        <v>209937.57</v>
      </c>
      <c r="H16" s="33">
        <v>879347.76</v>
      </c>
      <c r="I16" s="40">
        <v>40059.17</v>
      </c>
    </row>
    <row r="17" spans="1:9" ht="15">
      <c r="A17" s="24" t="s">
        <v>11</v>
      </c>
      <c r="B17" s="25">
        <v>1203</v>
      </c>
      <c r="C17" s="33">
        <v>89158.57</v>
      </c>
      <c r="D17" s="33">
        <v>688.25</v>
      </c>
      <c r="E17" s="33">
        <v>89846.82</v>
      </c>
      <c r="F17" s="33">
        <v>200.2</v>
      </c>
      <c r="G17" s="33">
        <v>6183.65</v>
      </c>
      <c r="H17" s="33">
        <v>83314.27</v>
      </c>
      <c r="I17" s="40">
        <v>148.7</v>
      </c>
    </row>
    <row r="18" spans="1:9" ht="15">
      <c r="A18" s="24" t="s">
        <v>12</v>
      </c>
      <c r="B18" s="25">
        <v>1204</v>
      </c>
      <c r="C18" s="33">
        <v>201017.39</v>
      </c>
      <c r="D18" s="33">
        <v>6105.02</v>
      </c>
      <c r="E18" s="33">
        <v>207122.41</v>
      </c>
      <c r="F18" s="33">
        <v>3471.6</v>
      </c>
      <c r="G18" s="33">
        <v>24253.56</v>
      </c>
      <c r="H18" s="33">
        <v>146790.15</v>
      </c>
      <c r="I18" s="40">
        <v>32607.1</v>
      </c>
    </row>
    <row r="19" spans="1:9" ht="15">
      <c r="A19" s="24" t="s">
        <v>124</v>
      </c>
      <c r="B19" s="25">
        <v>1205</v>
      </c>
      <c r="C19" s="33">
        <v>9078.16</v>
      </c>
      <c r="D19" s="33">
        <v>3830.99</v>
      </c>
      <c r="E19" s="33">
        <v>12909.15</v>
      </c>
      <c r="F19" s="33">
        <v>1108.5</v>
      </c>
      <c r="G19" s="33">
        <v>7176.97</v>
      </c>
      <c r="H19" s="33">
        <v>703.89</v>
      </c>
      <c r="I19" s="40">
        <v>3919.79</v>
      </c>
    </row>
    <row r="20" spans="1:9" ht="15">
      <c r="A20" s="41"/>
      <c r="B20" s="42"/>
      <c r="C20" s="41"/>
      <c r="D20" s="41"/>
      <c r="E20" s="43" t="s">
        <v>13</v>
      </c>
      <c r="F20" s="41"/>
      <c r="G20" s="41"/>
      <c r="H20" s="41"/>
      <c r="I20" s="41"/>
    </row>
    <row r="21" spans="1:9" ht="15">
      <c r="A21" s="41"/>
      <c r="B21" s="42"/>
      <c r="C21" s="44"/>
      <c r="D21" s="44"/>
      <c r="E21" s="44"/>
      <c r="F21" s="44"/>
      <c r="G21" s="44"/>
      <c r="H21" s="44"/>
      <c r="I21" s="41"/>
    </row>
    <row r="22" spans="1:9" ht="15">
      <c r="A22" s="41"/>
      <c r="B22" s="42"/>
      <c r="C22" s="44"/>
      <c r="D22" s="44"/>
      <c r="E22" s="44"/>
      <c r="F22" s="44"/>
      <c r="G22" s="44"/>
      <c r="H22" s="44"/>
      <c r="I22" s="44"/>
    </row>
    <row r="23" spans="1:9" ht="15">
      <c r="A23" s="41"/>
      <c r="B23" s="42"/>
      <c r="C23" s="44"/>
      <c r="D23" s="44"/>
      <c r="E23" s="44"/>
      <c r="F23" s="44"/>
      <c r="G23" s="44"/>
      <c r="H23" s="44"/>
      <c r="I23" s="44"/>
    </row>
    <row r="24" spans="1:9" ht="15">
      <c r="A24" s="41"/>
      <c r="B24" s="42"/>
      <c r="C24" s="44"/>
      <c r="D24" s="44"/>
      <c r="E24" s="44"/>
      <c r="F24" s="44"/>
      <c r="G24" s="44"/>
      <c r="H24" s="44"/>
      <c r="I24" s="44"/>
    </row>
    <row r="25" spans="1:9" ht="15">
      <c r="A25" s="41"/>
      <c r="B25" s="42"/>
      <c r="C25" s="44"/>
      <c r="D25" s="44"/>
      <c r="E25" s="44"/>
      <c r="F25" s="44"/>
      <c r="G25" s="44"/>
      <c r="H25" s="44"/>
      <c r="I25" s="44"/>
    </row>
    <row r="26" spans="1:9" ht="15">
      <c r="A26" s="41"/>
      <c r="B26" s="42"/>
      <c r="C26" s="44"/>
      <c r="D26" s="44"/>
      <c r="E26" s="44"/>
      <c r="F26" s="44"/>
      <c r="G26" s="44"/>
      <c r="H26" s="44"/>
      <c r="I26" s="44"/>
    </row>
    <row r="27" spans="1:9" ht="15">
      <c r="A27" s="41"/>
      <c r="B27" s="42"/>
      <c r="C27" s="44"/>
      <c r="D27" s="44"/>
      <c r="E27" s="44"/>
      <c r="F27" s="44"/>
      <c r="G27" s="44"/>
      <c r="H27" s="44"/>
      <c r="I27" s="44"/>
    </row>
    <row r="28" spans="1:9" ht="15">
      <c r="A28" s="41"/>
      <c r="B28" s="42"/>
      <c r="C28" s="44"/>
      <c r="D28" s="44"/>
      <c r="E28" s="44"/>
      <c r="F28" s="44"/>
      <c r="G28" s="44"/>
      <c r="H28" s="44"/>
      <c r="I28" s="44"/>
    </row>
    <row r="29" spans="1:9" ht="15">
      <c r="A29" s="41"/>
      <c r="B29" s="42"/>
      <c r="C29" s="44"/>
      <c r="D29" s="44"/>
      <c r="E29" s="44"/>
      <c r="F29" s="44"/>
      <c r="G29" s="44"/>
      <c r="H29" s="44"/>
      <c r="I29" s="44"/>
    </row>
    <row r="30" spans="1:9" ht="15">
      <c r="A30" s="41"/>
      <c r="B30" s="42"/>
      <c r="C30" s="44"/>
      <c r="D30" s="44"/>
      <c r="E30" s="44"/>
      <c r="F30" s="44"/>
      <c r="G30" s="44"/>
      <c r="H30" s="44"/>
      <c r="I30" s="44"/>
    </row>
    <row r="31" spans="1:9" ht="15">
      <c r="A31" s="41"/>
      <c r="B31" s="42"/>
      <c r="C31" s="44"/>
      <c r="D31" s="44"/>
      <c r="E31" s="44"/>
      <c r="F31" s="44"/>
      <c r="G31" s="44"/>
      <c r="H31" s="44"/>
      <c r="I31" s="44"/>
    </row>
    <row r="32" spans="1:9" ht="15">
      <c r="A32" s="41"/>
      <c r="B32" s="42"/>
      <c r="C32" s="44"/>
      <c r="D32" s="44"/>
      <c r="E32" s="44"/>
      <c r="F32" s="44"/>
      <c r="G32" s="44"/>
      <c r="H32" s="44"/>
      <c r="I32" s="44"/>
    </row>
    <row r="33" spans="1:9" ht="15">
      <c r="A33" s="41"/>
      <c r="B33" s="42"/>
      <c r="C33" s="44"/>
      <c r="D33" s="44"/>
      <c r="E33" s="44"/>
      <c r="F33" s="44"/>
      <c r="G33" s="44"/>
      <c r="H33" s="44"/>
      <c r="I33" s="44"/>
    </row>
    <row r="34" spans="1:9" ht="15">
      <c r="A34" s="41"/>
      <c r="B34" s="42"/>
      <c r="C34" s="44"/>
      <c r="D34" s="44"/>
      <c r="E34" s="44"/>
      <c r="F34" s="44"/>
      <c r="G34" s="44"/>
      <c r="H34" s="44"/>
      <c r="I34" s="44"/>
    </row>
    <row r="35" spans="1:9" ht="15">
      <c r="A35" s="41"/>
      <c r="B35" s="42"/>
      <c r="C35" s="44"/>
      <c r="D35" s="44"/>
      <c r="E35" s="44"/>
      <c r="F35" s="44"/>
      <c r="G35" s="44"/>
      <c r="H35" s="44"/>
      <c r="I35" s="44"/>
    </row>
    <row r="36" spans="1:9" ht="15">
      <c r="A36" s="41"/>
      <c r="B36" s="42"/>
      <c r="C36" s="44"/>
      <c r="D36" s="44"/>
      <c r="E36" s="44"/>
      <c r="F36" s="44"/>
      <c r="G36" s="44"/>
      <c r="H36" s="44"/>
      <c r="I36" s="44"/>
    </row>
    <row r="37" spans="1:9" ht="15">
      <c r="A37" s="41"/>
      <c r="B37" s="42"/>
      <c r="C37" s="44"/>
      <c r="D37" s="44"/>
      <c r="E37" s="44"/>
      <c r="F37" s="44"/>
      <c r="G37" s="44"/>
      <c r="H37" s="44"/>
      <c r="I37" s="44"/>
    </row>
    <row r="38" spans="1:9" ht="15">
      <c r="A38" s="41"/>
      <c r="B38" s="42"/>
      <c r="C38" s="44"/>
      <c r="D38" s="44"/>
      <c r="E38" s="44"/>
      <c r="F38" s="44"/>
      <c r="G38" s="44"/>
      <c r="H38" s="44"/>
      <c r="I38" s="44"/>
    </row>
    <row r="39" spans="1:9" ht="15">
      <c r="A39" s="41"/>
      <c r="B39" s="42"/>
      <c r="C39" s="44"/>
      <c r="D39" s="44"/>
      <c r="E39" s="44"/>
      <c r="F39" s="44"/>
      <c r="G39" s="44"/>
      <c r="H39" s="44"/>
      <c r="I39" s="44"/>
    </row>
    <row r="40" spans="1:9" ht="15">
      <c r="A40" s="41"/>
      <c r="B40" s="42"/>
      <c r="C40" s="44"/>
      <c r="D40" s="44"/>
      <c r="E40" s="44"/>
      <c r="F40" s="44"/>
      <c r="G40" s="44"/>
      <c r="H40" s="44"/>
      <c r="I40" s="44"/>
    </row>
    <row r="41" spans="1:9" ht="15">
      <c r="A41" s="41"/>
      <c r="B41" s="42"/>
      <c r="C41" s="44"/>
      <c r="D41" s="44"/>
      <c r="E41" s="44"/>
      <c r="F41" s="44"/>
      <c r="G41" s="44"/>
      <c r="H41" s="44"/>
      <c r="I41" s="41"/>
    </row>
    <row r="42" spans="1:9" ht="15">
      <c r="A42" s="41"/>
      <c r="B42" s="42"/>
      <c r="C42" s="44"/>
      <c r="D42" s="44"/>
      <c r="E42" s="41"/>
      <c r="F42" s="41"/>
      <c r="G42" s="41"/>
      <c r="H42" s="41"/>
      <c r="I42" s="41"/>
    </row>
    <row r="43" spans="1:9" ht="15">
      <c r="A43" s="41"/>
      <c r="B43" s="42"/>
      <c r="C43" s="44"/>
      <c r="D43" s="44"/>
      <c r="E43" s="41"/>
      <c r="F43" s="41"/>
      <c r="G43" s="41"/>
      <c r="H43" s="41"/>
      <c r="I43" s="41"/>
    </row>
    <row r="44" spans="1:9" ht="15">
      <c r="A44" s="41"/>
      <c r="B44" s="42"/>
      <c r="C44" s="44"/>
      <c r="D44" s="44"/>
      <c r="E44" s="41"/>
      <c r="F44" s="41"/>
      <c r="G44" s="41"/>
      <c r="H44" s="41"/>
      <c r="I44" s="41"/>
    </row>
    <row r="45" spans="1:9" ht="15">
      <c r="A45" s="41"/>
      <c r="B45" s="42"/>
      <c r="C45" s="44"/>
      <c r="D45" s="44"/>
      <c r="E45" s="41"/>
      <c r="F45" s="41"/>
      <c r="G45" s="41"/>
      <c r="H45" s="41"/>
      <c r="I45" s="41"/>
    </row>
    <row r="46" spans="1:9" ht="15">
      <c r="A46" s="41"/>
      <c r="B46" s="42"/>
      <c r="C46" s="44"/>
      <c r="D46" s="44"/>
      <c r="E46" s="41"/>
      <c r="F46" s="41"/>
      <c r="G46" s="41"/>
      <c r="H46" s="41"/>
      <c r="I46" s="41"/>
    </row>
    <row r="47" spans="1:9" ht="15">
      <c r="A47" s="41"/>
      <c r="B47" s="42"/>
      <c r="C47" s="44"/>
      <c r="D47" s="44"/>
      <c r="E47" s="41"/>
      <c r="F47" s="41"/>
      <c r="G47" s="41"/>
      <c r="H47" s="41"/>
      <c r="I47" s="41"/>
    </row>
    <row r="48" spans="1:9" ht="15">
      <c r="A48" s="41"/>
      <c r="B48" s="42"/>
      <c r="C48" s="44"/>
      <c r="D48" s="44"/>
      <c r="E48" s="41"/>
      <c r="F48" s="41"/>
      <c r="G48" s="41"/>
      <c r="H48" s="41"/>
      <c r="I48" s="41"/>
    </row>
    <row r="49" spans="1:9" ht="15">
      <c r="A49" s="41"/>
      <c r="B49" s="42"/>
      <c r="C49" s="44"/>
      <c r="D49" s="44"/>
      <c r="E49" s="41"/>
      <c r="F49" s="41"/>
      <c r="G49" s="41"/>
      <c r="H49" s="41"/>
      <c r="I49" s="41"/>
    </row>
    <row r="50" spans="1:9" ht="15">
      <c r="A50" s="41"/>
      <c r="B50" s="42"/>
      <c r="C50" s="44"/>
      <c r="D50" s="44"/>
      <c r="E50" s="41"/>
      <c r="F50" s="41"/>
      <c r="G50" s="41"/>
      <c r="H50" s="41"/>
      <c r="I50" s="41"/>
    </row>
    <row r="51" spans="1:9" ht="15">
      <c r="A51" s="41"/>
      <c r="B51" s="42"/>
      <c r="C51" s="44"/>
      <c r="D51" s="44"/>
      <c r="E51" s="41"/>
      <c r="F51" s="41"/>
      <c r="G51" s="41"/>
      <c r="H51" s="41"/>
      <c r="I51" s="41"/>
    </row>
    <row r="52" spans="1:9" ht="15">
      <c r="A52" s="41"/>
      <c r="B52" s="42"/>
      <c r="C52" s="44"/>
      <c r="D52" s="44"/>
      <c r="E52" s="41"/>
      <c r="F52" s="41"/>
      <c r="G52" s="41"/>
      <c r="H52" s="41"/>
      <c r="I52" s="41"/>
    </row>
    <row r="53" spans="1:9" ht="15">
      <c r="A53" s="41"/>
      <c r="B53" s="42"/>
      <c r="C53" s="41"/>
      <c r="D53" s="41"/>
      <c r="E53" s="41"/>
      <c r="F53" s="41"/>
      <c r="G53" s="41"/>
      <c r="H53" s="41"/>
      <c r="I53" s="41"/>
    </row>
    <row r="54" spans="1:9" ht="15">
      <c r="A54" s="41"/>
      <c r="B54" s="42"/>
      <c r="C54" s="41"/>
      <c r="D54" s="41"/>
      <c r="E54" s="41"/>
      <c r="F54" s="41"/>
      <c r="G54" s="41"/>
      <c r="H54" s="41"/>
      <c r="I54" s="41"/>
    </row>
    <row r="55" spans="1:9" ht="15">
      <c r="A55" s="41"/>
      <c r="B55" s="42"/>
      <c r="C55" s="41"/>
      <c r="D55" s="41"/>
      <c r="E55" s="41"/>
      <c r="F55" s="41"/>
      <c r="G55" s="41"/>
      <c r="H55" s="41"/>
      <c r="I55" s="41"/>
    </row>
    <row r="56" spans="1:9" ht="15">
      <c r="A56" s="41"/>
      <c r="B56" s="42"/>
      <c r="C56" s="41"/>
      <c r="D56" s="41"/>
      <c r="E56" s="41"/>
      <c r="F56" s="41"/>
      <c r="G56" s="41"/>
      <c r="H56" s="41"/>
      <c r="I56" s="41"/>
    </row>
    <row r="57" spans="1:9" ht="15">
      <c r="A57" s="41"/>
      <c r="B57" s="42"/>
      <c r="C57" s="41"/>
      <c r="D57" s="41"/>
      <c r="E57" s="41"/>
      <c r="F57" s="41"/>
      <c r="G57" s="41"/>
      <c r="H57" s="41"/>
      <c r="I57" s="41"/>
    </row>
    <row r="58" spans="1:9" ht="15">
      <c r="A58" s="41"/>
      <c r="B58" s="42"/>
      <c r="C58" s="41"/>
      <c r="D58" s="41"/>
      <c r="E58" s="41"/>
      <c r="F58" s="41"/>
      <c r="G58" s="41"/>
      <c r="H58" s="41"/>
      <c r="I58" s="41"/>
    </row>
    <row r="59" spans="1:9" ht="15">
      <c r="A59" s="41"/>
      <c r="B59" s="42"/>
      <c r="C59" s="41"/>
      <c r="D59" s="41"/>
      <c r="E59" s="41"/>
      <c r="F59" s="41"/>
      <c r="G59" s="41"/>
      <c r="H59" s="41"/>
      <c r="I59" s="41"/>
    </row>
    <row r="60" spans="1:9" ht="15">
      <c r="A60" s="41"/>
      <c r="B60" s="42"/>
      <c r="C60" s="41"/>
      <c r="D60" s="41"/>
      <c r="E60" s="41"/>
      <c r="F60" s="41"/>
      <c r="G60" s="41"/>
      <c r="H60" s="41"/>
      <c r="I60" s="41"/>
    </row>
    <row r="61" spans="1:9" ht="15">
      <c r="A61" s="41"/>
      <c r="B61" s="42"/>
      <c r="C61" s="41"/>
      <c r="D61" s="41"/>
      <c r="E61" s="41"/>
      <c r="F61" s="41"/>
      <c r="G61" s="41"/>
      <c r="H61" s="41"/>
      <c r="I61" s="41"/>
    </row>
    <row r="62" spans="1:9" ht="15">
      <c r="A62" s="41"/>
      <c r="B62" s="42"/>
      <c r="C62" s="41"/>
      <c r="D62" s="41"/>
      <c r="E62" s="41"/>
      <c r="F62" s="41"/>
      <c r="G62" s="41"/>
      <c r="H62" s="41"/>
      <c r="I62" s="41"/>
    </row>
    <row r="63" spans="1:9" ht="15">
      <c r="A63" s="41"/>
      <c r="B63" s="42"/>
      <c r="C63" s="41"/>
      <c r="D63" s="41"/>
      <c r="E63" s="41"/>
      <c r="F63" s="41"/>
      <c r="G63" s="41"/>
      <c r="H63" s="41"/>
      <c r="I63" s="41"/>
    </row>
    <row r="64" spans="1:9" ht="15">
      <c r="A64" s="41"/>
      <c r="B64" s="42"/>
      <c r="C64" s="41"/>
      <c r="D64" s="41"/>
      <c r="E64" s="41"/>
      <c r="F64" s="41"/>
      <c r="G64" s="41"/>
      <c r="H64" s="41"/>
      <c r="I64" s="41"/>
    </row>
    <row r="65" spans="1:9" ht="15">
      <c r="A65" s="41"/>
      <c r="B65" s="42"/>
      <c r="C65" s="41"/>
      <c r="D65" s="41"/>
      <c r="E65" s="41"/>
      <c r="F65" s="41"/>
      <c r="G65" s="41"/>
      <c r="H65" s="41"/>
      <c r="I65" s="41"/>
    </row>
    <row r="66" spans="1:9" ht="15">
      <c r="A66" s="41"/>
      <c r="B66" s="42"/>
      <c r="C66" s="41"/>
      <c r="D66" s="41"/>
      <c r="E66" s="41"/>
      <c r="F66" s="41"/>
      <c r="G66" s="41"/>
      <c r="H66" s="41"/>
      <c r="I66" s="41"/>
    </row>
    <row r="67" spans="1:9" ht="15">
      <c r="A67" s="41"/>
      <c r="B67" s="42"/>
      <c r="C67" s="41"/>
      <c r="D67" s="41"/>
      <c r="E67" s="41"/>
      <c r="F67" s="41"/>
      <c r="G67" s="41"/>
      <c r="H67" s="41"/>
      <c r="I67" s="41"/>
    </row>
    <row r="68" spans="1:9" ht="15">
      <c r="A68" s="41"/>
      <c r="B68" s="42"/>
      <c r="C68" s="41"/>
      <c r="D68" s="41"/>
      <c r="E68" s="41"/>
      <c r="F68" s="41"/>
      <c r="G68" s="41"/>
      <c r="H68" s="41"/>
      <c r="I68" s="41"/>
    </row>
    <row r="69" spans="1:9" ht="15">
      <c r="A69" s="41"/>
      <c r="B69" s="42"/>
      <c r="C69" s="41"/>
      <c r="D69" s="41"/>
      <c r="E69" s="41"/>
      <c r="F69" s="41"/>
      <c r="G69" s="41"/>
      <c r="H69" s="41"/>
      <c r="I69" s="41"/>
    </row>
    <row r="70" spans="1:9" ht="15">
      <c r="A70" s="41"/>
      <c r="B70" s="42"/>
      <c r="C70" s="41"/>
      <c r="D70" s="41"/>
      <c r="E70" s="41"/>
      <c r="F70" s="41"/>
      <c r="G70" s="41"/>
      <c r="H70" s="41"/>
      <c r="I70" s="41"/>
    </row>
    <row r="71" spans="1:9" ht="15">
      <c r="A71" s="41"/>
      <c r="B71" s="42"/>
      <c r="C71" s="41"/>
      <c r="D71" s="41"/>
      <c r="E71" s="41"/>
      <c r="F71" s="41"/>
      <c r="G71" s="41"/>
      <c r="H71" s="41"/>
      <c r="I71" s="41"/>
    </row>
    <row r="72" spans="1:9" ht="15">
      <c r="A72" s="41"/>
      <c r="B72" s="42"/>
      <c r="C72" s="41"/>
      <c r="D72" s="41"/>
      <c r="E72" s="41"/>
      <c r="F72" s="41"/>
      <c r="G72" s="41"/>
      <c r="H72" s="41"/>
      <c r="I72" s="41"/>
    </row>
    <row r="73" spans="1:9" ht="15">
      <c r="A73" s="41"/>
      <c r="B73" s="42"/>
      <c r="C73" s="41"/>
      <c r="D73" s="41"/>
      <c r="E73" s="41"/>
      <c r="F73" s="41"/>
      <c r="G73" s="41"/>
      <c r="H73" s="41"/>
      <c r="I73" s="41"/>
    </row>
    <row r="74" spans="1:9" ht="15">
      <c r="A74" s="41"/>
      <c r="B74" s="42"/>
      <c r="C74" s="41"/>
      <c r="D74" s="41"/>
      <c r="E74" s="41"/>
      <c r="F74" s="41"/>
      <c r="G74" s="41"/>
      <c r="H74" s="41"/>
      <c r="I74" s="41"/>
    </row>
    <row r="75" spans="1:9" ht="15">
      <c r="A75" s="41"/>
      <c r="B75" s="42"/>
      <c r="C75" s="41"/>
      <c r="D75" s="41"/>
      <c r="E75" s="41"/>
      <c r="F75" s="41"/>
      <c r="G75" s="41"/>
      <c r="H75" s="41"/>
      <c r="I75" s="41"/>
    </row>
    <row r="76" spans="1:9" ht="15">
      <c r="A76" s="41"/>
      <c r="B76" s="42"/>
      <c r="C76" s="41"/>
      <c r="D76" s="41"/>
      <c r="E76" s="41"/>
      <c r="F76" s="41"/>
      <c r="G76" s="41"/>
      <c r="H76" s="41"/>
      <c r="I76" s="41"/>
    </row>
    <row r="77" spans="1:9" ht="15">
      <c r="A77" s="41"/>
      <c r="B77" s="42"/>
      <c r="C77" s="41"/>
      <c r="D77" s="41"/>
      <c r="E77" s="41"/>
      <c r="F77" s="41"/>
      <c r="G77" s="41"/>
      <c r="H77" s="41"/>
      <c r="I77" s="41"/>
    </row>
    <row r="78" spans="1:9" ht="15">
      <c r="A78" s="41"/>
      <c r="B78" s="42"/>
      <c r="C78" s="41"/>
      <c r="D78" s="41"/>
      <c r="E78" s="41"/>
      <c r="F78" s="41"/>
      <c r="G78" s="41"/>
      <c r="H78" s="41"/>
      <c r="I78" s="41"/>
    </row>
    <row r="79" spans="1:9" ht="15">
      <c r="A79" s="41"/>
      <c r="B79" s="42"/>
      <c r="C79" s="41"/>
      <c r="D79" s="41"/>
      <c r="E79" s="41"/>
      <c r="F79" s="41"/>
      <c r="G79" s="41"/>
      <c r="H79" s="41"/>
      <c r="I79" s="41"/>
    </row>
    <row r="80" spans="1:9" ht="15">
      <c r="A80" s="41"/>
      <c r="B80" s="42"/>
      <c r="C80" s="41"/>
      <c r="D80" s="41"/>
      <c r="E80" s="41"/>
      <c r="F80" s="41"/>
      <c r="G80" s="41"/>
      <c r="H80" s="41"/>
      <c r="I80" s="41"/>
    </row>
    <row r="81" spans="1:9" ht="15">
      <c r="A81" s="41"/>
      <c r="B81" s="42"/>
      <c r="C81" s="41"/>
      <c r="D81" s="41"/>
      <c r="E81" s="41"/>
      <c r="F81" s="41"/>
      <c r="G81" s="41"/>
      <c r="H81" s="41"/>
      <c r="I81" s="41"/>
    </row>
    <row r="82" spans="1:9" ht="15">
      <c r="A82" s="41"/>
      <c r="B82" s="42"/>
      <c r="C82" s="41"/>
      <c r="D82" s="41"/>
      <c r="E82" s="41"/>
      <c r="F82" s="41"/>
      <c r="G82" s="41"/>
      <c r="H82" s="41"/>
      <c r="I82" s="41"/>
    </row>
    <row r="83" spans="1:9" ht="15">
      <c r="A83" s="41"/>
      <c r="B83" s="42"/>
      <c r="C83" s="41"/>
      <c r="D83" s="41"/>
      <c r="E83" s="41"/>
      <c r="F83" s="41"/>
      <c r="G83" s="41"/>
      <c r="H83" s="41"/>
      <c r="I83" s="41"/>
    </row>
    <row r="84" spans="1:9" ht="15">
      <c r="A84" s="41"/>
      <c r="B84" s="42"/>
      <c r="C84" s="41"/>
      <c r="D84" s="41"/>
      <c r="E84" s="41"/>
      <c r="F84" s="41"/>
      <c r="G84" s="41"/>
      <c r="H84" s="41"/>
      <c r="I84" s="41"/>
    </row>
    <row r="85" spans="1:9" ht="15">
      <c r="A85" s="41"/>
      <c r="B85" s="42"/>
      <c r="C85" s="41"/>
      <c r="D85" s="41"/>
      <c r="E85" s="41"/>
      <c r="F85" s="41"/>
      <c r="G85" s="41"/>
      <c r="H85" s="41"/>
      <c r="I85" s="41"/>
    </row>
    <row r="86" spans="1:9" ht="15">
      <c r="A86" s="41"/>
      <c r="B86" s="42"/>
      <c r="C86" s="41"/>
      <c r="D86" s="41"/>
      <c r="E86" s="41"/>
      <c r="F86" s="41"/>
      <c r="G86" s="41"/>
      <c r="H86" s="41"/>
      <c r="I86" s="41"/>
    </row>
    <row r="87" spans="1:9" ht="15">
      <c r="A87" s="41"/>
      <c r="B87" s="42"/>
      <c r="C87" s="41"/>
      <c r="D87" s="41"/>
      <c r="E87" s="41"/>
      <c r="F87" s="41"/>
      <c r="G87" s="41"/>
      <c r="H87" s="41"/>
      <c r="I87" s="41"/>
    </row>
    <row r="88" spans="1:9" ht="15">
      <c r="A88" s="41"/>
      <c r="B88" s="42"/>
      <c r="C88" s="41"/>
      <c r="D88" s="41"/>
      <c r="E88" s="41"/>
      <c r="F88" s="41"/>
      <c r="G88" s="41"/>
      <c r="H88" s="41"/>
      <c r="I88" s="41"/>
    </row>
    <row r="89" spans="1:9" ht="15">
      <c r="A89" s="41"/>
      <c r="B89" s="42"/>
      <c r="C89" s="41"/>
      <c r="D89" s="41"/>
      <c r="E89" s="41"/>
      <c r="F89" s="41"/>
      <c r="G89" s="41"/>
      <c r="H89" s="41"/>
      <c r="I89" s="41"/>
    </row>
    <row r="90" spans="1:9" ht="15">
      <c r="A90" s="41"/>
      <c r="B90" s="42"/>
      <c r="C90" s="41"/>
      <c r="D90" s="41"/>
      <c r="E90" s="41"/>
      <c r="F90" s="41"/>
      <c r="G90" s="41"/>
      <c r="H90" s="41"/>
      <c r="I90" s="41"/>
    </row>
    <row r="91" spans="1:9" ht="15">
      <c r="A91" s="41"/>
      <c r="B91" s="42"/>
      <c r="C91" s="41"/>
      <c r="D91" s="41"/>
      <c r="E91" s="41"/>
      <c r="F91" s="41"/>
      <c r="G91" s="41"/>
      <c r="H91" s="41"/>
      <c r="I91" s="41"/>
    </row>
    <row r="92" spans="1:9" ht="15">
      <c r="A92" s="41"/>
      <c r="B92" s="42"/>
      <c r="C92" s="41"/>
      <c r="D92" s="41"/>
      <c r="E92" s="41"/>
      <c r="F92" s="41"/>
      <c r="G92" s="41"/>
      <c r="H92" s="41"/>
      <c r="I92" s="41"/>
    </row>
    <row r="93" spans="1:9" ht="15">
      <c r="A93" s="41"/>
      <c r="B93" s="42"/>
      <c r="C93" s="41"/>
      <c r="D93" s="41"/>
      <c r="E93" s="41"/>
      <c r="F93" s="41"/>
      <c r="G93" s="41"/>
      <c r="H93" s="41"/>
      <c r="I93" s="41"/>
    </row>
    <row r="94" spans="1:9" ht="15">
      <c r="A94" s="41"/>
      <c r="B94" s="42"/>
      <c r="C94" s="41"/>
      <c r="D94" s="41"/>
      <c r="E94" s="41"/>
      <c r="F94" s="41"/>
      <c r="G94" s="41"/>
      <c r="H94" s="41"/>
      <c r="I94" s="41"/>
    </row>
    <row r="95" spans="1:9" ht="15">
      <c r="A95" s="41"/>
      <c r="B95" s="42"/>
      <c r="C95" s="41"/>
      <c r="D95" s="41"/>
      <c r="E95" s="41"/>
      <c r="F95" s="41"/>
      <c r="G95" s="41"/>
      <c r="H95" s="41"/>
      <c r="I95" s="41"/>
    </row>
    <row r="96" spans="1:9" ht="15">
      <c r="A96" s="41"/>
      <c r="B96" s="42"/>
      <c r="C96" s="41"/>
      <c r="D96" s="41"/>
      <c r="E96" s="41"/>
      <c r="F96" s="41"/>
      <c r="G96" s="41"/>
      <c r="H96" s="41"/>
      <c r="I96" s="41"/>
    </row>
    <row r="97" spans="1:9" ht="15">
      <c r="A97" s="41"/>
      <c r="B97" s="42"/>
      <c r="C97" s="41"/>
      <c r="D97" s="41"/>
      <c r="E97" s="41"/>
      <c r="F97" s="41"/>
      <c r="G97" s="41"/>
      <c r="H97" s="41"/>
      <c r="I97" s="41"/>
    </row>
    <row r="98" spans="1:9" ht="15">
      <c r="A98" s="41"/>
      <c r="B98" s="42"/>
      <c r="C98" s="41"/>
      <c r="D98" s="41"/>
      <c r="E98" s="41"/>
      <c r="F98" s="41"/>
      <c r="G98" s="41"/>
      <c r="H98" s="41"/>
      <c r="I98" s="41"/>
    </row>
    <row r="99" spans="1:9" ht="15">
      <c r="A99" s="41"/>
      <c r="B99" s="42"/>
      <c r="C99" s="41"/>
      <c r="D99" s="41"/>
      <c r="E99" s="41"/>
      <c r="F99" s="41"/>
      <c r="G99" s="41"/>
      <c r="H99" s="41"/>
      <c r="I99" s="41"/>
    </row>
    <row r="100" spans="1:9" ht="15">
      <c r="A100" s="41"/>
      <c r="B100" s="42"/>
      <c r="C100" s="41"/>
      <c r="D100" s="41"/>
      <c r="E100" s="41"/>
      <c r="F100" s="41"/>
      <c r="G100" s="41"/>
      <c r="H100" s="41"/>
      <c r="I100" s="41"/>
    </row>
    <row r="101" spans="1:9" ht="15">
      <c r="A101" s="41"/>
      <c r="B101" s="42"/>
      <c r="C101" s="41"/>
      <c r="D101" s="41"/>
      <c r="E101" s="41"/>
      <c r="F101" s="41"/>
      <c r="G101" s="41"/>
      <c r="H101" s="41"/>
      <c r="I101" s="41"/>
    </row>
    <row r="102" spans="1:9" ht="15">
      <c r="A102" s="41"/>
      <c r="B102" s="42"/>
      <c r="C102" s="41"/>
      <c r="D102" s="41"/>
      <c r="E102" s="41"/>
      <c r="F102" s="41"/>
      <c r="G102" s="41"/>
      <c r="H102" s="41"/>
      <c r="I102" s="41"/>
    </row>
    <row r="103" spans="1:9" ht="15">
      <c r="A103" s="41"/>
      <c r="B103" s="42"/>
      <c r="C103" s="41"/>
      <c r="D103" s="41"/>
      <c r="E103" s="41"/>
      <c r="F103" s="41"/>
      <c r="G103" s="41"/>
      <c r="H103" s="41"/>
      <c r="I103" s="41"/>
    </row>
    <row r="104" spans="1:9" ht="15">
      <c r="A104" s="41"/>
      <c r="B104" s="42"/>
      <c r="C104" s="41"/>
      <c r="D104" s="41"/>
      <c r="E104" s="41"/>
      <c r="F104" s="41"/>
      <c r="G104" s="41"/>
      <c r="H104" s="41"/>
      <c r="I104" s="41"/>
    </row>
    <row r="105" spans="1:9" ht="15">
      <c r="A105" s="41"/>
      <c r="B105" s="42"/>
      <c r="C105" s="41"/>
      <c r="D105" s="41"/>
      <c r="E105" s="41"/>
      <c r="F105" s="41"/>
      <c r="G105" s="41"/>
      <c r="H105" s="41"/>
      <c r="I105" s="41"/>
    </row>
    <row r="106" spans="1:9" ht="15">
      <c r="A106" s="41"/>
      <c r="B106" s="42"/>
      <c r="C106" s="41"/>
      <c r="D106" s="41"/>
      <c r="E106" s="41"/>
      <c r="F106" s="41"/>
      <c r="G106" s="41"/>
      <c r="H106" s="41"/>
      <c r="I106" s="41"/>
    </row>
    <row r="107" spans="1:9" ht="15">
      <c r="A107" s="41"/>
      <c r="B107" s="42"/>
      <c r="C107" s="41"/>
      <c r="D107" s="41"/>
      <c r="E107" s="41"/>
      <c r="F107" s="41"/>
      <c r="G107" s="41"/>
      <c r="H107" s="41"/>
      <c r="I107" s="41"/>
    </row>
    <row r="108" spans="1:9" ht="15">
      <c r="A108" s="41"/>
      <c r="B108" s="42"/>
      <c r="C108" s="41"/>
      <c r="D108" s="41"/>
      <c r="E108" s="41"/>
      <c r="F108" s="41"/>
      <c r="G108" s="41"/>
      <c r="H108" s="41"/>
      <c r="I108" s="41"/>
    </row>
    <row r="109" spans="1:9" ht="15">
      <c r="A109" s="41"/>
      <c r="B109" s="42"/>
      <c r="C109" s="41"/>
      <c r="D109" s="41"/>
      <c r="E109" s="41"/>
      <c r="F109" s="41"/>
      <c r="G109" s="41"/>
      <c r="H109" s="41"/>
      <c r="I109" s="41"/>
    </row>
    <row r="110" spans="1:9" ht="15">
      <c r="A110" s="41"/>
      <c r="B110" s="42"/>
      <c r="C110" s="41"/>
      <c r="D110" s="41"/>
      <c r="E110" s="41"/>
      <c r="F110" s="41"/>
      <c r="G110" s="41"/>
      <c r="H110" s="41"/>
      <c r="I110" s="41"/>
    </row>
    <row r="111" spans="1:9" ht="15">
      <c r="A111" s="41"/>
      <c r="B111" s="42"/>
      <c r="C111" s="41"/>
      <c r="D111" s="41"/>
      <c r="E111" s="41"/>
      <c r="F111" s="41"/>
      <c r="G111" s="41"/>
      <c r="H111" s="41"/>
      <c r="I111" s="41"/>
    </row>
    <row r="112" spans="1:9" ht="15">
      <c r="A112" s="41"/>
      <c r="B112" s="42"/>
      <c r="C112" s="41"/>
      <c r="D112" s="41"/>
      <c r="E112" s="41"/>
      <c r="F112" s="41"/>
      <c r="G112" s="41"/>
      <c r="H112" s="41"/>
      <c r="I112" s="41"/>
    </row>
    <row r="113" spans="1:9" ht="15">
      <c r="A113" s="41"/>
      <c r="B113" s="42"/>
      <c r="C113" s="41"/>
      <c r="D113" s="41"/>
      <c r="E113" s="41"/>
      <c r="F113" s="41"/>
      <c r="G113" s="41"/>
      <c r="H113" s="41"/>
      <c r="I113" s="41"/>
    </row>
    <row r="114" spans="1:9" ht="15">
      <c r="A114" s="41"/>
      <c r="B114" s="42"/>
      <c r="C114" s="41"/>
      <c r="D114" s="41"/>
      <c r="E114" s="41"/>
      <c r="F114" s="41"/>
      <c r="G114" s="41"/>
      <c r="H114" s="41"/>
      <c r="I114" s="41"/>
    </row>
    <row r="115" spans="1:9" ht="15">
      <c r="A115" s="41"/>
      <c r="B115" s="42"/>
      <c r="C115" s="41"/>
      <c r="D115" s="41"/>
      <c r="E115" s="41"/>
      <c r="F115" s="41"/>
      <c r="G115" s="41"/>
      <c r="H115" s="41"/>
      <c r="I115" s="41"/>
    </row>
    <row r="116" spans="1:9" ht="15">
      <c r="A116" s="41"/>
      <c r="B116" s="42"/>
      <c r="C116" s="41"/>
      <c r="D116" s="41"/>
      <c r="E116" s="41"/>
      <c r="F116" s="41"/>
      <c r="G116" s="41"/>
      <c r="H116" s="41"/>
      <c r="I116" s="41"/>
    </row>
    <row r="117" spans="1:9" ht="15">
      <c r="A117" s="41"/>
      <c r="B117" s="42"/>
      <c r="C117" s="41"/>
      <c r="D117" s="41"/>
      <c r="E117" s="41"/>
      <c r="F117" s="41"/>
      <c r="G117" s="41"/>
      <c r="H117" s="41"/>
      <c r="I117" s="41"/>
    </row>
    <row r="118" spans="1:9" ht="15">
      <c r="A118" s="41"/>
      <c r="B118" s="42"/>
      <c r="C118" s="41"/>
      <c r="D118" s="41"/>
      <c r="E118" s="41"/>
      <c r="F118" s="41"/>
      <c r="G118" s="41"/>
      <c r="H118" s="41"/>
      <c r="I118" s="41"/>
    </row>
    <row r="119" spans="1:9" ht="15">
      <c r="A119" s="41"/>
      <c r="B119" s="42"/>
      <c r="C119" s="41"/>
      <c r="D119" s="41"/>
      <c r="E119" s="41"/>
      <c r="F119" s="41"/>
      <c r="G119" s="41"/>
      <c r="H119" s="41"/>
      <c r="I119" s="41"/>
    </row>
    <row r="120" spans="1:9" ht="15">
      <c r="A120" s="41"/>
      <c r="B120" s="42"/>
      <c r="C120" s="41"/>
      <c r="D120" s="41"/>
      <c r="E120" s="41"/>
      <c r="F120" s="41"/>
      <c r="G120" s="41"/>
      <c r="H120" s="41"/>
      <c r="I120" s="41"/>
    </row>
    <row r="121" spans="1:9" ht="15">
      <c r="A121" s="41"/>
      <c r="B121" s="42"/>
      <c r="C121" s="41"/>
      <c r="D121" s="41"/>
      <c r="E121" s="41"/>
      <c r="F121" s="41"/>
      <c r="G121" s="41"/>
      <c r="H121" s="41"/>
      <c r="I121" s="41"/>
    </row>
    <row r="122" spans="1:9" ht="15">
      <c r="A122" s="41"/>
      <c r="B122" s="42"/>
      <c r="C122" s="41"/>
      <c r="D122" s="41"/>
      <c r="E122" s="41"/>
      <c r="F122" s="41"/>
      <c r="G122" s="41"/>
      <c r="H122" s="41"/>
      <c r="I122" s="41"/>
    </row>
    <row r="123" spans="1:9" ht="15">
      <c r="A123" s="41"/>
      <c r="B123" s="42"/>
      <c r="C123" s="41"/>
      <c r="D123" s="41"/>
      <c r="E123" s="41"/>
      <c r="F123" s="41"/>
      <c r="G123" s="41"/>
      <c r="H123" s="41"/>
      <c r="I123" s="41"/>
    </row>
    <row r="124" spans="1:9" ht="15">
      <c r="A124" s="41"/>
      <c r="B124" s="42"/>
      <c r="C124" s="41"/>
      <c r="D124" s="41"/>
      <c r="E124" s="41"/>
      <c r="F124" s="41"/>
      <c r="G124" s="41"/>
      <c r="H124" s="41"/>
      <c r="I124" s="41"/>
    </row>
    <row r="125" spans="1:9" ht="15">
      <c r="A125" s="41"/>
      <c r="B125" s="42"/>
      <c r="C125" s="41"/>
      <c r="D125" s="41"/>
      <c r="E125" s="41"/>
      <c r="F125" s="41"/>
      <c r="G125" s="41"/>
      <c r="H125" s="41"/>
      <c r="I125" s="41"/>
    </row>
    <row r="126" spans="1:9" ht="15">
      <c r="A126" s="41"/>
      <c r="B126" s="42"/>
      <c r="C126" s="41"/>
      <c r="D126" s="41"/>
      <c r="E126" s="41"/>
      <c r="F126" s="41"/>
      <c r="G126" s="41"/>
      <c r="H126" s="41"/>
      <c r="I126" s="41"/>
    </row>
    <row r="127" spans="1:9" ht="15">
      <c r="A127" s="41"/>
      <c r="B127" s="42"/>
      <c r="C127" s="41"/>
      <c r="D127" s="41"/>
      <c r="E127" s="41"/>
      <c r="F127" s="41"/>
      <c r="G127" s="41"/>
      <c r="H127" s="41"/>
      <c r="I127" s="41"/>
    </row>
    <row r="128" spans="1:9" ht="15">
      <c r="A128" s="41"/>
      <c r="B128" s="42"/>
      <c r="C128" s="41"/>
      <c r="D128" s="41"/>
      <c r="E128" s="41"/>
      <c r="F128" s="41"/>
      <c r="G128" s="41"/>
      <c r="H128" s="41"/>
      <c r="I128" s="41"/>
    </row>
    <row r="129" spans="1:9" ht="15">
      <c r="A129" s="41"/>
      <c r="B129" s="42"/>
      <c r="C129" s="41"/>
      <c r="D129" s="41"/>
      <c r="E129" s="41"/>
      <c r="F129" s="41"/>
      <c r="G129" s="41"/>
      <c r="H129" s="41"/>
      <c r="I129" s="41"/>
    </row>
    <row r="130" spans="1:9" ht="15">
      <c r="A130" s="41"/>
      <c r="B130" s="42"/>
      <c r="C130" s="41"/>
      <c r="D130" s="41"/>
      <c r="E130" s="41"/>
      <c r="F130" s="41"/>
      <c r="G130" s="41"/>
      <c r="H130" s="41"/>
      <c r="I130" s="41"/>
    </row>
    <row r="131" spans="1:9" ht="15">
      <c r="A131" s="41"/>
      <c r="B131" s="42"/>
      <c r="C131" s="41"/>
      <c r="D131" s="41"/>
      <c r="E131" s="41"/>
      <c r="F131" s="41"/>
      <c r="G131" s="41"/>
      <c r="H131" s="41"/>
      <c r="I131" s="41"/>
    </row>
    <row r="132" spans="1:9" ht="15">
      <c r="A132" s="41"/>
      <c r="B132" s="42"/>
      <c r="C132" s="41"/>
      <c r="D132" s="41"/>
      <c r="E132" s="41"/>
      <c r="F132" s="41"/>
      <c r="G132" s="41"/>
      <c r="H132" s="41"/>
      <c r="I132" s="41"/>
    </row>
    <row r="133" spans="1:9" ht="15">
      <c r="A133" s="41"/>
      <c r="B133" s="42"/>
      <c r="C133" s="41"/>
      <c r="D133" s="41"/>
      <c r="E133" s="41"/>
      <c r="F133" s="41"/>
      <c r="G133" s="41"/>
      <c r="H133" s="41"/>
      <c r="I133" s="41"/>
    </row>
    <row r="134" spans="1:9" ht="15">
      <c r="A134" s="41"/>
      <c r="B134" s="42"/>
      <c r="C134" s="41"/>
      <c r="D134" s="41"/>
      <c r="E134" s="41"/>
      <c r="F134" s="41"/>
      <c r="G134" s="41"/>
      <c r="H134" s="41"/>
      <c r="I134" s="41"/>
    </row>
    <row r="135" spans="1:9" ht="15">
      <c r="A135" s="41"/>
      <c r="B135" s="42"/>
      <c r="C135" s="41"/>
      <c r="D135" s="41"/>
      <c r="E135" s="41"/>
      <c r="F135" s="41"/>
      <c r="G135" s="41"/>
      <c r="H135" s="41"/>
      <c r="I135" s="41"/>
    </row>
    <row r="136" spans="1:9" ht="15">
      <c r="A136" s="41"/>
      <c r="B136" s="42"/>
      <c r="C136" s="41"/>
      <c r="D136" s="41"/>
      <c r="E136" s="41"/>
      <c r="F136" s="41"/>
      <c r="G136" s="41"/>
      <c r="H136" s="41"/>
      <c r="I136" s="41"/>
    </row>
    <row r="137" spans="1:9" ht="15">
      <c r="A137" s="41"/>
      <c r="B137" s="42"/>
      <c r="C137" s="41"/>
      <c r="D137" s="41"/>
      <c r="E137" s="41"/>
      <c r="F137" s="41"/>
      <c r="G137" s="41"/>
      <c r="H137" s="41"/>
      <c r="I137" s="41"/>
    </row>
    <row r="138" spans="1:9" ht="15">
      <c r="A138" s="41"/>
      <c r="B138" s="42"/>
      <c r="C138" s="41"/>
      <c r="D138" s="41"/>
      <c r="E138" s="41"/>
      <c r="F138" s="41"/>
      <c r="G138" s="41"/>
      <c r="H138" s="41"/>
      <c r="I138" s="41"/>
    </row>
    <row r="139" spans="1:9" ht="15">
      <c r="A139" s="41"/>
      <c r="B139" s="42"/>
      <c r="C139" s="41"/>
      <c r="D139" s="41"/>
      <c r="E139" s="41"/>
      <c r="F139" s="41"/>
      <c r="G139" s="41"/>
      <c r="H139" s="41"/>
      <c r="I139" s="41"/>
    </row>
    <row r="140" spans="1:9" ht="15">
      <c r="A140" s="41"/>
      <c r="B140" s="42"/>
      <c r="C140" s="41"/>
      <c r="D140" s="41"/>
      <c r="E140" s="41"/>
      <c r="F140" s="41"/>
      <c r="G140" s="41"/>
      <c r="H140" s="41"/>
      <c r="I140" s="41"/>
    </row>
    <row r="141" spans="1:9" ht="15">
      <c r="A141" s="41"/>
      <c r="B141" s="42"/>
      <c r="C141" s="41"/>
      <c r="D141" s="41"/>
      <c r="E141" s="41"/>
      <c r="F141" s="41"/>
      <c r="G141" s="41"/>
      <c r="H141" s="41"/>
      <c r="I141" s="41"/>
    </row>
    <row r="142" spans="1:9" ht="15">
      <c r="A142" s="41"/>
      <c r="B142" s="42"/>
      <c r="C142" s="41"/>
      <c r="D142" s="41"/>
      <c r="E142" s="41"/>
      <c r="F142" s="41"/>
      <c r="G142" s="41"/>
      <c r="H142" s="41"/>
      <c r="I142" s="41"/>
    </row>
    <row r="143" spans="1:9" ht="15">
      <c r="A143" s="41"/>
      <c r="B143" s="42"/>
      <c r="C143" s="41"/>
      <c r="D143" s="41"/>
      <c r="E143" s="41"/>
      <c r="F143" s="41"/>
      <c r="G143" s="41"/>
      <c r="H143" s="41"/>
      <c r="I143" s="41"/>
    </row>
    <row r="144" spans="1:9" ht="15">
      <c r="A144" s="41"/>
      <c r="B144" s="42"/>
      <c r="C144" s="41"/>
      <c r="D144" s="41"/>
      <c r="E144" s="41"/>
      <c r="F144" s="41"/>
      <c r="G144" s="41"/>
      <c r="H144" s="41"/>
      <c r="I144" s="41"/>
    </row>
    <row r="145" spans="1:9" ht="15">
      <c r="A145" s="41"/>
      <c r="B145" s="42"/>
      <c r="C145" s="41"/>
      <c r="D145" s="41"/>
      <c r="E145" s="41"/>
      <c r="F145" s="41"/>
      <c r="G145" s="41"/>
      <c r="H145" s="41"/>
      <c r="I145" s="41"/>
    </row>
    <row r="146" spans="1:9" ht="15">
      <c r="A146" s="41"/>
      <c r="B146" s="42"/>
      <c r="C146" s="41"/>
      <c r="D146" s="41"/>
      <c r="E146" s="41"/>
      <c r="F146" s="41"/>
      <c r="G146" s="41"/>
      <c r="H146" s="41"/>
      <c r="I146" s="41"/>
    </row>
    <row r="147" spans="1:9" ht="15">
      <c r="A147" s="41"/>
      <c r="B147" s="42"/>
      <c r="C147" s="41"/>
      <c r="D147" s="41"/>
      <c r="E147" s="41"/>
      <c r="F147" s="41"/>
      <c r="G147" s="41"/>
      <c r="H147" s="41"/>
      <c r="I147" s="41"/>
    </row>
    <row r="148" spans="1:9" ht="15">
      <c r="A148" s="41"/>
      <c r="B148" s="42"/>
      <c r="C148" s="41"/>
      <c r="D148" s="41"/>
      <c r="E148" s="41"/>
      <c r="F148" s="41"/>
      <c r="G148" s="41"/>
      <c r="H148" s="41"/>
      <c r="I148" s="41"/>
    </row>
    <row r="149" spans="1:9" ht="15">
      <c r="A149" s="41"/>
      <c r="B149" s="42"/>
      <c r="C149" s="41"/>
      <c r="D149" s="41"/>
      <c r="E149" s="41"/>
      <c r="F149" s="41"/>
      <c r="G149" s="41"/>
      <c r="H149" s="41"/>
      <c r="I149" s="41"/>
    </row>
    <row r="150" spans="1:9" ht="15">
      <c r="A150" s="41"/>
      <c r="B150" s="42"/>
      <c r="C150" s="41"/>
      <c r="D150" s="41"/>
      <c r="E150" s="41"/>
      <c r="F150" s="41"/>
      <c r="G150" s="41"/>
      <c r="H150" s="41"/>
      <c r="I150" s="41"/>
    </row>
    <row r="151" spans="1:9" ht="15">
      <c r="A151" s="41"/>
      <c r="B151" s="42"/>
      <c r="C151" s="41"/>
      <c r="D151" s="41"/>
      <c r="E151" s="41"/>
      <c r="F151" s="41"/>
      <c r="G151" s="41"/>
      <c r="H151" s="41"/>
      <c r="I151" s="41"/>
    </row>
    <row r="152" spans="1:9" ht="15">
      <c r="A152" s="41"/>
      <c r="B152" s="42"/>
      <c r="C152" s="41"/>
      <c r="D152" s="41"/>
      <c r="E152" s="41"/>
      <c r="F152" s="41"/>
      <c r="G152" s="41"/>
      <c r="H152" s="41"/>
      <c r="I152" s="41"/>
    </row>
    <row r="153" spans="1:9" ht="15">
      <c r="A153" s="41"/>
      <c r="B153" s="42"/>
      <c r="C153" s="41"/>
      <c r="D153" s="41"/>
      <c r="E153" s="41"/>
      <c r="F153" s="41"/>
      <c r="G153" s="41"/>
      <c r="H153" s="41"/>
      <c r="I153" s="41"/>
    </row>
    <row r="154" spans="1:9" ht="15">
      <c r="A154" s="41"/>
      <c r="B154" s="42"/>
      <c r="C154" s="41"/>
      <c r="D154" s="41"/>
      <c r="E154" s="41"/>
      <c r="F154" s="41"/>
      <c r="G154" s="41"/>
      <c r="H154" s="41"/>
      <c r="I154" s="41"/>
    </row>
  </sheetData>
  <mergeCells count="10">
    <mergeCell ref="H4:I4"/>
    <mergeCell ref="I5:I6"/>
    <mergeCell ref="A1:H1"/>
    <mergeCell ref="A2:H2"/>
    <mergeCell ref="F5:H5"/>
    <mergeCell ref="A5:A6"/>
    <mergeCell ref="B5:B6"/>
    <mergeCell ref="C5:C6"/>
    <mergeCell ref="E5:E6"/>
    <mergeCell ref="A3:H3"/>
  </mergeCells>
  <printOptions/>
  <pageMargins left="1.3" right="0.53" top="1.26" bottom="1" header="0.5" footer="0.5"/>
  <pageSetup horizontalDpi="600" verticalDpi="600" orientation="landscape" paperSize="9" r:id="rId1"/>
  <headerFooter alignWithMargins="0">
    <oddFooter>&amp;C&amp;P&amp;R&amp;8DBR2008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3">
      <selection activeCell="A3" sqref="A3:K3"/>
    </sheetView>
  </sheetViews>
  <sheetFormatPr defaultColWidth="8.88671875" defaultRowHeight="15"/>
  <cols>
    <col min="1" max="1" width="24.88671875" style="7" customWidth="1"/>
    <col min="2" max="2" width="4.3359375" style="2" bestFit="1" customWidth="1"/>
    <col min="3" max="3" width="10.10546875" style="3" customWidth="1"/>
    <col min="4" max="5" width="9.5546875" style="3" customWidth="1"/>
    <col min="6" max="6" width="8.21484375" style="3" customWidth="1"/>
    <col min="7" max="8" width="9.4453125" style="3" customWidth="1"/>
    <col min="9" max="9" width="9.21484375" style="3" customWidth="1"/>
    <col min="10" max="10" width="8.4453125" style="3" customWidth="1"/>
    <col min="11" max="11" width="9.77734375" style="3" customWidth="1"/>
    <col min="12" max="16384" width="8.88671875" style="3" customWidth="1"/>
  </cols>
  <sheetData>
    <row r="1" spans="1:11" ht="16.5">
      <c r="A1" s="49" t="s">
        <v>138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6.5">
      <c r="A2" s="50" t="s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>
      <c r="A3" s="54" t="s">
        <v>141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2:11" s="7" customFormat="1" ht="14.25">
      <c r="B4" s="8"/>
      <c r="J4" s="55" t="s">
        <v>30</v>
      </c>
      <c r="K4" s="55"/>
    </row>
    <row r="5" spans="1:11" s="9" customFormat="1" ht="37.5" customHeight="1">
      <c r="A5" s="13" t="s">
        <v>14</v>
      </c>
      <c r="B5" s="13" t="s">
        <v>15</v>
      </c>
      <c r="C5" s="13" t="s">
        <v>52</v>
      </c>
      <c r="D5" s="13" t="s">
        <v>20</v>
      </c>
      <c r="E5" s="13" t="s">
        <v>126</v>
      </c>
      <c r="F5" s="13" t="s">
        <v>127</v>
      </c>
      <c r="G5" s="13" t="s">
        <v>41</v>
      </c>
      <c r="H5" s="13" t="s">
        <v>128</v>
      </c>
      <c r="I5" s="13" t="s">
        <v>129</v>
      </c>
      <c r="J5" s="13" t="s">
        <v>117</v>
      </c>
      <c r="K5" s="13" t="s">
        <v>130</v>
      </c>
    </row>
    <row r="6" spans="1:11" ht="15.75">
      <c r="A6" s="21" t="s">
        <v>1</v>
      </c>
      <c r="B6" s="23">
        <v>1000</v>
      </c>
      <c r="C6" s="22">
        <v>13118773</v>
      </c>
      <c r="D6" s="22">
        <v>2105661.82</v>
      </c>
      <c r="E6" s="22">
        <v>4398711.2</v>
      </c>
      <c r="F6" s="22">
        <v>85504.61</v>
      </c>
      <c r="G6" s="22">
        <v>3150449.56</v>
      </c>
      <c r="H6" s="22">
        <v>140647.51</v>
      </c>
      <c r="I6" s="22">
        <v>459809.07</v>
      </c>
      <c r="J6" s="22">
        <v>240547.92</v>
      </c>
      <c r="K6" s="22">
        <v>2537441.31</v>
      </c>
    </row>
    <row r="7" spans="1:11" ht="15.75">
      <c r="A7" s="21" t="s">
        <v>2</v>
      </c>
      <c r="B7" s="23">
        <v>1100</v>
      </c>
      <c r="C7" s="22">
        <v>10348591.1</v>
      </c>
      <c r="D7" s="22">
        <v>1634847.83</v>
      </c>
      <c r="E7" s="22">
        <v>3900012.3</v>
      </c>
      <c r="F7" s="22">
        <v>24450.73</v>
      </c>
      <c r="G7" s="22">
        <v>1902770.93</v>
      </c>
      <c r="H7" s="22">
        <v>112488.52</v>
      </c>
      <c r="I7" s="22">
        <v>414943.68</v>
      </c>
      <c r="J7" s="22">
        <v>196458.29</v>
      </c>
      <c r="K7" s="22">
        <v>2162618.82</v>
      </c>
    </row>
    <row r="8" spans="1:11" ht="15.75">
      <c r="A8" s="21" t="s">
        <v>3</v>
      </c>
      <c r="B8" s="23">
        <v>1110</v>
      </c>
      <c r="C8" s="22">
        <v>8221164.12</v>
      </c>
      <c r="D8" s="22">
        <v>1348264.56</v>
      </c>
      <c r="E8" s="22">
        <v>3169752.8</v>
      </c>
      <c r="F8" s="22">
        <v>16195.38</v>
      </c>
      <c r="G8" s="22">
        <v>1370890.87</v>
      </c>
      <c r="H8" s="22">
        <v>95765.83</v>
      </c>
      <c r="I8" s="22">
        <v>308128.99</v>
      </c>
      <c r="J8" s="22">
        <v>146319.42</v>
      </c>
      <c r="K8" s="22">
        <v>1765846.27</v>
      </c>
    </row>
    <row r="9" spans="1:11" ht="15.75">
      <c r="A9" s="21" t="s">
        <v>4</v>
      </c>
      <c r="B9" s="23">
        <v>1120</v>
      </c>
      <c r="C9" s="22">
        <v>641331.32</v>
      </c>
      <c r="D9" s="22">
        <v>123673.92</v>
      </c>
      <c r="E9" s="22">
        <v>155525.48</v>
      </c>
      <c r="F9" s="22">
        <v>3281.17</v>
      </c>
      <c r="G9" s="22">
        <v>170965.18</v>
      </c>
      <c r="H9" s="22">
        <v>5901.43</v>
      </c>
      <c r="I9" s="22">
        <v>30703.54</v>
      </c>
      <c r="J9" s="22">
        <v>11232.33</v>
      </c>
      <c r="K9" s="22">
        <v>140048.27</v>
      </c>
    </row>
    <row r="10" spans="1:11" ht="15.75">
      <c r="A10" s="21" t="s">
        <v>5</v>
      </c>
      <c r="B10" s="23">
        <v>1130</v>
      </c>
      <c r="C10" s="22">
        <v>687080.45</v>
      </c>
      <c r="D10" s="22">
        <v>143281.14</v>
      </c>
      <c r="E10" s="22">
        <v>255081.87</v>
      </c>
      <c r="F10" s="22">
        <v>4828.7</v>
      </c>
      <c r="G10" s="22">
        <v>112726.6</v>
      </c>
      <c r="H10" s="22">
        <v>5077.56</v>
      </c>
      <c r="I10" s="22">
        <v>8875.61</v>
      </c>
      <c r="J10" s="22">
        <v>36686.51</v>
      </c>
      <c r="K10" s="22">
        <v>120522.46</v>
      </c>
    </row>
    <row r="11" spans="1:11" ht="15.75">
      <c r="A11" s="21" t="s">
        <v>6</v>
      </c>
      <c r="B11" s="23">
        <v>1140</v>
      </c>
      <c r="C11" s="22">
        <v>59760.43</v>
      </c>
      <c r="D11" s="22">
        <v>9610.4</v>
      </c>
      <c r="E11" s="22">
        <v>32718.93</v>
      </c>
      <c r="F11" s="22">
        <v>0</v>
      </c>
      <c r="G11" s="22">
        <v>3579.89</v>
      </c>
      <c r="H11" s="22">
        <v>0</v>
      </c>
      <c r="I11" s="22">
        <v>1672.66</v>
      </c>
      <c r="J11" s="22">
        <v>301.9</v>
      </c>
      <c r="K11" s="22">
        <v>11876.65</v>
      </c>
    </row>
    <row r="12" spans="1:11" ht="15.75">
      <c r="A12" s="21" t="s">
        <v>7</v>
      </c>
      <c r="B12" s="23">
        <v>1150</v>
      </c>
      <c r="C12" s="22">
        <v>739254.72</v>
      </c>
      <c r="D12" s="22">
        <v>10017.81</v>
      </c>
      <c r="E12" s="22">
        <v>286933.22</v>
      </c>
      <c r="F12" s="22">
        <v>145.48</v>
      </c>
      <c r="G12" s="22">
        <v>244608.39</v>
      </c>
      <c r="H12" s="22">
        <v>5743.7</v>
      </c>
      <c r="I12" s="22">
        <v>65562.88</v>
      </c>
      <c r="J12" s="22">
        <v>1918.13</v>
      </c>
      <c r="K12" s="22">
        <v>124325.11</v>
      </c>
    </row>
    <row r="13" spans="1:11" ht="15.75">
      <c r="A13" s="21" t="s">
        <v>8</v>
      </c>
      <c r="B13" s="23">
        <v>1200</v>
      </c>
      <c r="C13" s="22">
        <v>2770181.93</v>
      </c>
      <c r="D13" s="22">
        <v>470813.99</v>
      </c>
      <c r="E13" s="22">
        <v>498698.9</v>
      </c>
      <c r="F13" s="22">
        <v>61053.88</v>
      </c>
      <c r="G13" s="22">
        <v>1247678.63</v>
      </c>
      <c r="H13" s="22">
        <v>28158.99</v>
      </c>
      <c r="I13" s="22">
        <v>44865.39</v>
      </c>
      <c r="J13" s="22">
        <v>44089.63</v>
      </c>
      <c r="K13" s="22">
        <v>374822.52</v>
      </c>
    </row>
    <row r="14" spans="1:11" ht="15.75">
      <c r="A14" s="21" t="s">
        <v>9</v>
      </c>
      <c r="B14" s="23">
        <v>1201</v>
      </c>
      <c r="C14" s="22">
        <v>1305171.58</v>
      </c>
      <c r="D14" s="22">
        <v>242352.86</v>
      </c>
      <c r="E14" s="22">
        <v>295546.31</v>
      </c>
      <c r="F14" s="22">
        <v>32884.44</v>
      </c>
      <c r="G14" s="22">
        <v>494134.71</v>
      </c>
      <c r="H14" s="22">
        <v>19598.61</v>
      </c>
      <c r="I14" s="22">
        <v>23881.29</v>
      </c>
      <c r="J14" s="22">
        <v>22538.77</v>
      </c>
      <c r="K14" s="22">
        <v>174234.59</v>
      </c>
    </row>
    <row r="15" spans="1:11" ht="15.75">
      <c r="A15" s="21" t="s">
        <v>10</v>
      </c>
      <c r="B15" s="23">
        <v>1202</v>
      </c>
      <c r="C15" s="22">
        <v>1155131.97</v>
      </c>
      <c r="D15" s="22">
        <v>203855.12</v>
      </c>
      <c r="E15" s="22">
        <v>167731.28</v>
      </c>
      <c r="F15" s="22">
        <v>24044.83</v>
      </c>
      <c r="G15" s="22">
        <v>559489.29</v>
      </c>
      <c r="H15" s="22">
        <v>8002.38</v>
      </c>
      <c r="I15" s="22">
        <v>18097.08</v>
      </c>
      <c r="J15" s="22">
        <v>20704.16</v>
      </c>
      <c r="K15" s="22">
        <v>153207.83</v>
      </c>
    </row>
    <row r="16" spans="1:11" ht="15.75">
      <c r="A16" s="21" t="s">
        <v>11</v>
      </c>
      <c r="B16" s="23">
        <v>1203</v>
      </c>
      <c r="C16" s="22">
        <v>89846.82</v>
      </c>
      <c r="D16" s="22">
        <v>3732.8</v>
      </c>
      <c r="E16" s="22">
        <v>1792.65</v>
      </c>
      <c r="F16" s="22">
        <v>1270.32</v>
      </c>
      <c r="G16" s="22">
        <v>78895.71</v>
      </c>
      <c r="H16" s="22">
        <v>0</v>
      </c>
      <c r="I16" s="22">
        <v>724.04</v>
      </c>
      <c r="J16" s="22">
        <v>89.68</v>
      </c>
      <c r="K16" s="22">
        <v>3341.62</v>
      </c>
    </row>
    <row r="17" spans="1:11" ht="15.75">
      <c r="A17" s="21" t="s">
        <v>12</v>
      </c>
      <c r="B17" s="23">
        <v>1204</v>
      </c>
      <c r="C17" s="22">
        <v>207122.41</v>
      </c>
      <c r="D17" s="22">
        <v>19201.7</v>
      </c>
      <c r="E17" s="22">
        <v>32467.26</v>
      </c>
      <c r="F17" s="22">
        <v>2854.29</v>
      </c>
      <c r="G17" s="22">
        <v>109341.89</v>
      </c>
      <c r="H17" s="22">
        <v>558</v>
      </c>
      <c r="I17" s="22">
        <v>2006.73</v>
      </c>
      <c r="J17" s="22">
        <v>481.13</v>
      </c>
      <c r="K17" s="22">
        <v>40211.41</v>
      </c>
    </row>
    <row r="18" spans="1:11" ht="15.75">
      <c r="A18" s="21" t="s">
        <v>124</v>
      </c>
      <c r="B18" s="23">
        <v>1205</v>
      </c>
      <c r="C18" s="22">
        <v>12909.15</v>
      </c>
      <c r="D18" s="22">
        <v>1671.51</v>
      </c>
      <c r="E18" s="22">
        <v>1161.4</v>
      </c>
      <c r="F18" s="22">
        <v>0</v>
      </c>
      <c r="G18" s="22">
        <v>5817.03</v>
      </c>
      <c r="H18" s="22">
        <v>0</v>
      </c>
      <c r="I18" s="22">
        <v>156.25</v>
      </c>
      <c r="J18" s="22">
        <v>275.89</v>
      </c>
      <c r="K18" s="22">
        <v>3827.07</v>
      </c>
    </row>
  </sheetData>
  <mergeCells count="4">
    <mergeCell ref="A1:K1"/>
    <mergeCell ref="A2:K2"/>
    <mergeCell ref="J4:K4"/>
    <mergeCell ref="A3:K3"/>
  </mergeCells>
  <printOptions/>
  <pageMargins left="0.71" right="0.33" top="0.984251968503937" bottom="0.984251968503937" header="0.5118110236220472" footer="0.5118110236220472"/>
  <pageSetup horizontalDpi="600" verticalDpi="600" orientation="landscape" paperSize="9" r:id="rId1"/>
  <headerFooter alignWithMargins="0">
    <oddFooter>&amp;C&amp;P+1&amp;R&amp;8DBR2008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3">
      <selection activeCell="A3" sqref="A3:K3"/>
    </sheetView>
  </sheetViews>
  <sheetFormatPr defaultColWidth="8.88671875" defaultRowHeight="15"/>
  <cols>
    <col min="1" max="1" width="24.21484375" style="7" customWidth="1"/>
    <col min="2" max="2" width="5.5546875" style="2" bestFit="1" customWidth="1"/>
    <col min="3" max="3" width="9.4453125" style="3" customWidth="1"/>
    <col min="4" max="4" width="9.21484375" style="3" customWidth="1"/>
    <col min="5" max="5" width="8.4453125" style="3" bestFit="1" customWidth="1"/>
    <col min="6" max="6" width="8.4453125" style="3" customWidth="1"/>
    <col min="7" max="7" width="6.6640625" style="3" customWidth="1"/>
    <col min="8" max="8" width="7.99609375" style="3" customWidth="1"/>
    <col min="9" max="9" width="8.77734375" style="3" customWidth="1"/>
    <col min="10" max="10" width="9.3359375" style="3" customWidth="1"/>
    <col min="11" max="11" width="9.21484375" style="3" customWidth="1"/>
    <col min="12" max="16384" width="8.88671875" style="3" customWidth="1"/>
  </cols>
  <sheetData>
    <row r="1" spans="1:11" ht="16.5">
      <c r="A1" s="49" t="s">
        <v>139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6.5">
      <c r="A2" s="50" t="s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>
      <c r="A3" s="54" t="s">
        <v>141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2:11" s="7" customFormat="1" ht="14.25">
      <c r="B4" s="8"/>
      <c r="J4" s="55" t="s">
        <v>30</v>
      </c>
      <c r="K4" s="55"/>
    </row>
    <row r="5" spans="1:11" s="9" customFormat="1" ht="47.25" customHeight="1">
      <c r="A5" s="13" t="s">
        <v>14</v>
      </c>
      <c r="B5" s="13" t="s">
        <v>15</v>
      </c>
      <c r="C5" s="13" t="s">
        <v>28</v>
      </c>
      <c r="D5" s="13" t="s">
        <v>22</v>
      </c>
      <c r="E5" s="13" t="s">
        <v>23</v>
      </c>
      <c r="F5" s="13" t="s">
        <v>24</v>
      </c>
      <c r="G5" s="13" t="s">
        <v>25</v>
      </c>
      <c r="H5" s="13" t="s">
        <v>26</v>
      </c>
      <c r="I5" s="13" t="s">
        <v>27</v>
      </c>
      <c r="J5" s="13" t="s">
        <v>116</v>
      </c>
      <c r="K5" s="13" t="s">
        <v>21</v>
      </c>
    </row>
    <row r="6" spans="1:11" ht="15.75">
      <c r="A6" s="21" t="s">
        <v>0</v>
      </c>
      <c r="B6" s="23" t="s">
        <v>13</v>
      </c>
      <c r="C6" s="26" t="s">
        <v>13</v>
      </c>
      <c r="D6" s="26" t="s">
        <v>13</v>
      </c>
      <c r="E6" s="26" t="s">
        <v>13</v>
      </c>
      <c r="F6" s="26" t="s">
        <v>13</v>
      </c>
      <c r="G6" s="26" t="s">
        <v>13</v>
      </c>
      <c r="H6" s="26" t="s">
        <v>13</v>
      </c>
      <c r="I6" s="26" t="s">
        <v>13</v>
      </c>
      <c r="J6" s="26"/>
      <c r="K6" s="26" t="s">
        <v>13</v>
      </c>
    </row>
    <row r="7" spans="1:11" ht="16.5">
      <c r="A7" s="21" t="s">
        <v>1</v>
      </c>
      <c r="B7" s="23">
        <v>1000</v>
      </c>
      <c r="C7" s="39">
        <v>131950.67</v>
      </c>
      <c r="D7" s="39">
        <v>158180.18</v>
      </c>
      <c r="E7" s="39">
        <v>-33710.04</v>
      </c>
      <c r="F7" s="39">
        <v>-782.81</v>
      </c>
      <c r="G7" s="39">
        <v>-18.1</v>
      </c>
      <c r="H7" s="39">
        <v>-3851.72</v>
      </c>
      <c r="I7" s="39">
        <v>-29236.35</v>
      </c>
      <c r="J7" s="39">
        <v>34029.41</v>
      </c>
      <c r="K7" s="39">
        <v>7340.1</v>
      </c>
    </row>
    <row r="8" spans="1:11" ht="16.5">
      <c r="A8" s="21" t="s">
        <v>2</v>
      </c>
      <c r="B8" s="23">
        <v>1100</v>
      </c>
      <c r="C8" s="39">
        <v>-27985.13</v>
      </c>
      <c r="D8" s="39">
        <v>-17270.52</v>
      </c>
      <c r="E8" s="39">
        <v>-355.06</v>
      </c>
      <c r="F8" s="39">
        <v>-108.58</v>
      </c>
      <c r="G8" s="39">
        <v>0</v>
      </c>
      <c r="H8" s="39">
        <v>-3395.21</v>
      </c>
      <c r="I8" s="39">
        <v>-21189.75</v>
      </c>
      <c r="J8" s="39">
        <v>32974.42</v>
      </c>
      <c r="K8" s="39">
        <v>-18640.43</v>
      </c>
    </row>
    <row r="9" spans="1:11" ht="16.5">
      <c r="A9" s="21" t="s">
        <v>3</v>
      </c>
      <c r="B9" s="23">
        <v>1110</v>
      </c>
      <c r="C9" s="39">
        <v>-10645.19</v>
      </c>
      <c r="D9" s="39">
        <v>-11674.4</v>
      </c>
      <c r="E9" s="39">
        <v>-70.82</v>
      </c>
      <c r="F9" s="39">
        <v>-22.78</v>
      </c>
      <c r="G9" s="39">
        <v>0</v>
      </c>
      <c r="H9" s="39">
        <v>-1739.37</v>
      </c>
      <c r="I9" s="39">
        <v>-17541.96</v>
      </c>
      <c r="J9" s="39">
        <v>34725.7</v>
      </c>
      <c r="K9" s="39">
        <v>-14321.56</v>
      </c>
    </row>
    <row r="10" spans="1:11" ht="16.5">
      <c r="A10" s="21" t="s">
        <v>4</v>
      </c>
      <c r="B10" s="23">
        <v>1120</v>
      </c>
      <c r="C10" s="39">
        <v>-5764.97</v>
      </c>
      <c r="D10" s="39">
        <v>-3382.45</v>
      </c>
      <c r="E10" s="39">
        <v>-232.32</v>
      </c>
      <c r="F10" s="39">
        <v>-4.4</v>
      </c>
      <c r="G10" s="39">
        <v>0</v>
      </c>
      <c r="H10" s="39">
        <v>-732.4</v>
      </c>
      <c r="I10" s="39">
        <v>-1055.5</v>
      </c>
      <c r="J10" s="39">
        <v>-133.3</v>
      </c>
      <c r="K10" s="39">
        <v>-224.6</v>
      </c>
    </row>
    <row r="11" spans="1:11" ht="16.5">
      <c r="A11" s="21" t="s">
        <v>5</v>
      </c>
      <c r="B11" s="23">
        <v>1130</v>
      </c>
      <c r="C11" s="39">
        <v>-9809.73</v>
      </c>
      <c r="D11" s="39">
        <v>-2056.85</v>
      </c>
      <c r="E11" s="39">
        <v>-51.92</v>
      </c>
      <c r="F11" s="39">
        <v>-81.4</v>
      </c>
      <c r="G11" s="39">
        <v>0</v>
      </c>
      <c r="H11" s="39">
        <v>-902.82</v>
      </c>
      <c r="I11" s="39">
        <v>-1873.44</v>
      </c>
      <c r="J11" s="39">
        <v>-2066.86</v>
      </c>
      <c r="K11" s="39">
        <v>-2776.44</v>
      </c>
    </row>
    <row r="12" spans="1:11" ht="16.5">
      <c r="A12" s="21" t="s">
        <v>6</v>
      </c>
      <c r="B12" s="23">
        <v>1140</v>
      </c>
      <c r="C12" s="39">
        <v>-787.48</v>
      </c>
      <c r="D12" s="39">
        <v>-9</v>
      </c>
      <c r="E12" s="39">
        <v>0</v>
      </c>
      <c r="F12" s="39">
        <v>0</v>
      </c>
      <c r="G12" s="39">
        <v>0</v>
      </c>
      <c r="H12" s="39">
        <v>-0.4</v>
      </c>
      <c r="I12" s="39">
        <v>-474.99</v>
      </c>
      <c r="J12" s="39">
        <v>0</v>
      </c>
      <c r="K12" s="39">
        <v>-303.09</v>
      </c>
    </row>
    <row r="13" spans="1:11" ht="16.5">
      <c r="A13" s="21" t="s">
        <v>7</v>
      </c>
      <c r="B13" s="23">
        <v>1150</v>
      </c>
      <c r="C13" s="39">
        <v>-977.76</v>
      </c>
      <c r="D13" s="39">
        <v>-147.82</v>
      </c>
      <c r="E13" s="39">
        <v>0</v>
      </c>
      <c r="F13" s="39">
        <v>0</v>
      </c>
      <c r="G13" s="39">
        <v>0</v>
      </c>
      <c r="H13" s="39">
        <v>-20.22</v>
      </c>
      <c r="I13" s="39">
        <v>-243.86</v>
      </c>
      <c r="J13" s="39">
        <v>448.88</v>
      </c>
      <c r="K13" s="39">
        <v>-1014.74</v>
      </c>
    </row>
    <row r="14" spans="1:11" ht="16.5">
      <c r="A14" s="21" t="s">
        <v>8</v>
      </c>
      <c r="B14" s="23">
        <v>1200</v>
      </c>
      <c r="C14" s="39">
        <v>159935.8</v>
      </c>
      <c r="D14" s="39">
        <v>175450.7</v>
      </c>
      <c r="E14" s="39">
        <v>-33354.98</v>
      </c>
      <c r="F14" s="39">
        <v>-674.23</v>
      </c>
      <c r="G14" s="39">
        <v>-18.1</v>
      </c>
      <c r="H14" s="39">
        <v>-456.51</v>
      </c>
      <c r="I14" s="39">
        <v>-8046.6</v>
      </c>
      <c r="J14" s="39">
        <v>1054.99</v>
      </c>
      <c r="K14" s="39">
        <v>25980.53</v>
      </c>
    </row>
    <row r="15" spans="1:11" ht="16.5">
      <c r="A15" s="21" t="s">
        <v>9</v>
      </c>
      <c r="B15" s="23">
        <v>1201</v>
      </c>
      <c r="C15" s="39">
        <v>513.2</v>
      </c>
      <c r="D15" s="39">
        <v>-994.06</v>
      </c>
      <c r="E15" s="39">
        <v>-30056.52</v>
      </c>
      <c r="F15" s="39">
        <v>-440.05</v>
      </c>
      <c r="G15" s="39">
        <v>-12.7</v>
      </c>
      <c r="H15" s="39">
        <v>-272.1</v>
      </c>
      <c r="I15" s="39">
        <v>-5217.01</v>
      </c>
      <c r="J15" s="39">
        <v>13615.82</v>
      </c>
      <c r="K15" s="39">
        <v>23889.82</v>
      </c>
    </row>
    <row r="16" spans="1:11" ht="16.5">
      <c r="A16" s="21" t="s">
        <v>10</v>
      </c>
      <c r="B16" s="23">
        <v>1202</v>
      </c>
      <c r="C16" s="39">
        <v>148798.34</v>
      </c>
      <c r="D16" s="39">
        <v>172562.27</v>
      </c>
      <c r="E16" s="39">
        <v>-1779.36</v>
      </c>
      <c r="F16" s="39">
        <v>-230.18</v>
      </c>
      <c r="G16" s="39">
        <v>-5.4</v>
      </c>
      <c r="H16" s="39">
        <v>-121.97</v>
      </c>
      <c r="I16" s="39">
        <v>-0.01</v>
      </c>
      <c r="J16" s="39">
        <v>-12713.73</v>
      </c>
      <c r="K16" s="39">
        <v>-8913.28</v>
      </c>
    </row>
    <row r="17" spans="1:11" ht="16.5">
      <c r="A17" s="21" t="s">
        <v>11</v>
      </c>
      <c r="B17" s="23">
        <v>1203</v>
      </c>
      <c r="C17" s="39">
        <v>688.25</v>
      </c>
      <c r="D17" s="39">
        <v>856.5</v>
      </c>
      <c r="E17" s="39">
        <v>-382.4</v>
      </c>
      <c r="F17" s="39">
        <v>-4</v>
      </c>
      <c r="G17" s="39">
        <v>0</v>
      </c>
      <c r="H17" s="39">
        <v>-1.58</v>
      </c>
      <c r="I17" s="39">
        <v>-95.57</v>
      </c>
      <c r="J17" s="39">
        <v>139.6</v>
      </c>
      <c r="K17" s="39">
        <v>175.7</v>
      </c>
    </row>
    <row r="18" spans="1:11" ht="16.5">
      <c r="A18" s="21" t="s">
        <v>12</v>
      </c>
      <c r="B18" s="23">
        <v>1204</v>
      </c>
      <c r="C18" s="39">
        <v>6105.02</v>
      </c>
      <c r="D18" s="39">
        <v>2803.99</v>
      </c>
      <c r="E18" s="39">
        <v>-1136.7</v>
      </c>
      <c r="F18" s="39">
        <v>0</v>
      </c>
      <c r="G18" s="39">
        <v>0</v>
      </c>
      <c r="H18" s="39">
        <v>-60.86</v>
      </c>
      <c r="I18" s="39">
        <v>-2734.01</v>
      </c>
      <c r="J18" s="39">
        <v>13.3</v>
      </c>
      <c r="K18" s="39">
        <v>7219.3</v>
      </c>
    </row>
    <row r="19" spans="1:11" ht="16.5">
      <c r="A19" s="21" t="s">
        <v>124</v>
      </c>
      <c r="B19" s="23">
        <v>1205</v>
      </c>
      <c r="C19" s="39">
        <v>3830.99</v>
      </c>
      <c r="D19" s="39">
        <v>222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3608.99</v>
      </c>
    </row>
    <row r="20" spans="1:11" ht="16.5">
      <c r="A20" s="21" t="s">
        <v>31</v>
      </c>
      <c r="B20" s="23">
        <v>2000</v>
      </c>
      <c r="C20" s="39">
        <v>-129988.11</v>
      </c>
      <c r="D20" s="39">
        <v>-133237.49</v>
      </c>
      <c r="E20" s="39">
        <v>27638.25</v>
      </c>
      <c r="F20" s="39">
        <v>779.91</v>
      </c>
      <c r="G20" s="39">
        <v>18.1</v>
      </c>
      <c r="H20" s="39">
        <v>3869.98</v>
      </c>
      <c r="I20" s="39">
        <v>-8565.55</v>
      </c>
      <c r="J20" s="39">
        <v>-37510.69</v>
      </c>
      <c r="K20" s="39">
        <v>17019.38</v>
      </c>
    </row>
    <row r="21" spans="1:11" ht="16.5">
      <c r="A21" s="21" t="s">
        <v>36</v>
      </c>
      <c r="B21" s="23">
        <v>2001</v>
      </c>
      <c r="C21" s="39">
        <v>-45215.83</v>
      </c>
      <c r="D21" s="39">
        <v>-46842.43</v>
      </c>
      <c r="E21" s="39">
        <v>21618.77</v>
      </c>
      <c r="F21" s="39">
        <v>696.74</v>
      </c>
      <c r="G21" s="39">
        <v>18.1</v>
      </c>
      <c r="H21" s="39">
        <v>1051.26</v>
      </c>
      <c r="I21" s="39">
        <v>-13541.16</v>
      </c>
      <c r="J21" s="39">
        <v>-9617.28</v>
      </c>
      <c r="K21" s="39">
        <v>1400.17</v>
      </c>
    </row>
    <row r="22" spans="1:11" ht="16.5">
      <c r="A22" s="21" t="s">
        <v>37</v>
      </c>
      <c r="B22" s="23">
        <v>2002</v>
      </c>
      <c r="C22" s="39">
        <v>-59882.74</v>
      </c>
      <c r="D22" s="39">
        <v>-52406.87</v>
      </c>
      <c r="E22" s="39">
        <v>3671.23</v>
      </c>
      <c r="F22" s="39">
        <v>18.05</v>
      </c>
      <c r="G22" s="39">
        <v>0</v>
      </c>
      <c r="H22" s="39">
        <v>-31.93</v>
      </c>
      <c r="I22" s="39">
        <v>746.73</v>
      </c>
      <c r="J22" s="39">
        <v>-9571.93</v>
      </c>
      <c r="K22" s="39">
        <v>-2308.02</v>
      </c>
    </row>
    <row r="23" spans="1:11" ht="16.5">
      <c r="A23" s="21" t="s">
        <v>38</v>
      </c>
      <c r="B23" s="23">
        <v>2003</v>
      </c>
      <c r="C23" s="39">
        <v>-38558.32</v>
      </c>
      <c r="D23" s="39">
        <v>-25434.87</v>
      </c>
      <c r="E23" s="39">
        <v>345.51</v>
      </c>
      <c r="F23" s="39">
        <v>10.42</v>
      </c>
      <c r="G23" s="39">
        <v>0</v>
      </c>
      <c r="H23" s="39">
        <v>8.83</v>
      </c>
      <c r="I23" s="39">
        <v>2020.47</v>
      </c>
      <c r="J23" s="39">
        <v>-17658.17</v>
      </c>
      <c r="K23" s="39">
        <v>2149.49</v>
      </c>
    </row>
    <row r="24" spans="1:11" ht="16.5">
      <c r="A24" s="21" t="s">
        <v>32</v>
      </c>
      <c r="B24" s="23">
        <v>2004</v>
      </c>
      <c r="C24" s="39">
        <v>-1160.37</v>
      </c>
      <c r="D24" s="39">
        <v>-458.81</v>
      </c>
      <c r="E24" s="39">
        <v>0</v>
      </c>
      <c r="F24" s="39">
        <v>0</v>
      </c>
      <c r="G24" s="39">
        <v>0</v>
      </c>
      <c r="H24" s="39">
        <v>-1.55</v>
      </c>
      <c r="I24" s="39">
        <v>-75.1</v>
      </c>
      <c r="J24" s="39">
        <v>-345.81</v>
      </c>
      <c r="K24" s="39">
        <v>-279.1</v>
      </c>
    </row>
    <row r="25" spans="1:11" ht="16.5">
      <c r="A25" s="24" t="s">
        <v>39</v>
      </c>
      <c r="B25" s="25">
        <v>2005</v>
      </c>
      <c r="C25" s="39">
        <v>14829.15</v>
      </c>
      <c r="D25" s="39">
        <v>-8094.51</v>
      </c>
      <c r="E25" s="39">
        <v>2002.74</v>
      </c>
      <c r="F25" s="39">
        <v>54.7</v>
      </c>
      <c r="G25" s="39">
        <v>0</v>
      </c>
      <c r="H25" s="39">
        <v>2843.37</v>
      </c>
      <c r="I25" s="39">
        <v>2283.51</v>
      </c>
      <c r="J25" s="39">
        <v>-317.5</v>
      </c>
      <c r="K25" s="39">
        <v>16056.84</v>
      </c>
    </row>
    <row r="26" spans="1:11" ht="16.5">
      <c r="A26" s="21" t="s">
        <v>33</v>
      </c>
      <c r="B26" s="23">
        <v>3000</v>
      </c>
      <c r="C26" s="39">
        <v>-1962.56</v>
      </c>
      <c r="D26" s="39">
        <v>-24942.69</v>
      </c>
      <c r="E26" s="39">
        <v>6071.79</v>
      </c>
      <c r="F26" s="39">
        <v>2.9</v>
      </c>
      <c r="G26" s="39">
        <v>0</v>
      </c>
      <c r="H26" s="39">
        <v>-18.26</v>
      </c>
      <c r="I26" s="39">
        <v>37801.9</v>
      </c>
      <c r="J26" s="39">
        <v>3481.28</v>
      </c>
      <c r="K26" s="39">
        <v>-24359.48</v>
      </c>
    </row>
  </sheetData>
  <mergeCells count="4">
    <mergeCell ref="A1:K1"/>
    <mergeCell ref="A2:K2"/>
    <mergeCell ref="J4:K4"/>
    <mergeCell ref="A3:K3"/>
  </mergeCells>
  <printOptions/>
  <pageMargins left="1.08" right="0.45" top="1" bottom="0.91" header="0.5" footer="0.5"/>
  <pageSetup horizontalDpi="600" verticalDpi="600" orientation="landscape" paperSize="9" r:id="rId1"/>
  <headerFooter alignWithMargins="0">
    <oddFooter>&amp;C&amp;P+2&amp;R&amp;8DBR2008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84"/>
  <sheetViews>
    <sheetView showGridLines="0" tabSelected="1" workbookViewId="0" topLeftCell="A3">
      <selection activeCell="A4" sqref="A4:H4"/>
    </sheetView>
  </sheetViews>
  <sheetFormatPr defaultColWidth="8.88671875" defaultRowHeight="15"/>
  <cols>
    <col min="1" max="1" width="4.99609375" style="7" customWidth="1"/>
    <col min="2" max="2" width="4.77734375" style="3" customWidth="1"/>
    <col min="3" max="3" width="11.6640625" style="3" customWidth="1"/>
    <col min="4" max="5" width="10.5546875" style="3" customWidth="1"/>
    <col min="6" max="6" width="9.6640625" style="3" customWidth="1"/>
    <col min="7" max="7" width="8.3359375" style="3" customWidth="1"/>
    <col min="8" max="8" width="6.88671875" style="3" customWidth="1"/>
    <col min="9" max="16384" width="8.88671875" style="3" customWidth="1"/>
  </cols>
  <sheetData>
    <row r="2" spans="1:8" ht="16.5">
      <c r="A2" s="50" t="s">
        <v>49</v>
      </c>
      <c r="B2" s="50"/>
      <c r="C2" s="50"/>
      <c r="D2" s="50"/>
      <c r="E2" s="50"/>
      <c r="F2" s="50"/>
      <c r="G2" s="50"/>
      <c r="H2" s="50"/>
    </row>
    <row r="3" spans="1:8" ht="16.5">
      <c r="A3" s="50" t="s">
        <v>134</v>
      </c>
      <c r="B3" s="50"/>
      <c r="C3" s="50"/>
      <c r="D3" s="50"/>
      <c r="E3" s="50"/>
      <c r="F3" s="50"/>
      <c r="G3" s="50"/>
      <c r="H3" s="50"/>
    </row>
    <row r="4" spans="1:8" ht="15.75">
      <c r="A4" s="54" t="s">
        <v>141</v>
      </c>
      <c r="B4" s="54"/>
      <c r="C4" s="54"/>
      <c r="D4" s="54"/>
      <c r="E4" s="54"/>
      <c r="F4" s="54"/>
      <c r="G4" s="54"/>
      <c r="H4" s="54"/>
    </row>
    <row r="5" s="7" customFormat="1" ht="14.25">
      <c r="H5" s="45"/>
    </row>
    <row r="6" spans="1:8" s="7" customFormat="1" ht="14.25" customHeight="1">
      <c r="A6" s="59" t="s">
        <v>43</v>
      </c>
      <c r="B6" s="59" t="s">
        <v>44</v>
      </c>
      <c r="C6" s="59" t="s">
        <v>45</v>
      </c>
      <c r="D6" s="59" t="s">
        <v>34</v>
      </c>
      <c r="E6" s="57" t="s">
        <v>35</v>
      </c>
      <c r="F6" s="59"/>
      <c r="G6" s="60"/>
      <c r="H6" s="57" t="s">
        <v>50</v>
      </c>
    </row>
    <row r="7" spans="1:8" s="7" customFormat="1" ht="14.25" customHeight="1">
      <c r="A7" s="59"/>
      <c r="B7" s="59"/>
      <c r="C7" s="59"/>
      <c r="D7" s="60"/>
      <c r="E7" s="29" t="s">
        <v>46</v>
      </c>
      <c r="F7" s="61" t="s">
        <v>29</v>
      </c>
      <c r="G7" s="60"/>
      <c r="H7" s="58"/>
    </row>
    <row r="8" spans="1:8" s="8" customFormat="1" ht="17.25" customHeight="1">
      <c r="A8" s="59"/>
      <c r="B8" s="59"/>
      <c r="C8" s="59"/>
      <c r="D8" s="60"/>
      <c r="E8" s="31" t="s">
        <v>47</v>
      </c>
      <c r="F8" s="28" t="s">
        <v>17</v>
      </c>
      <c r="G8" s="27" t="s">
        <v>140</v>
      </c>
      <c r="H8" s="31" t="s">
        <v>51</v>
      </c>
    </row>
    <row r="9" spans="1:8" s="11" customFormat="1" ht="25.5" customHeight="1">
      <c r="A9" s="14"/>
      <c r="B9" s="14"/>
      <c r="C9" s="15" t="s">
        <v>48</v>
      </c>
      <c r="D9" s="16">
        <f>SUM(D10:D72)</f>
        <v>13118773.469999995</v>
      </c>
      <c r="E9" s="30">
        <f>SUM(E10:E72)</f>
        <v>10348591.239999998</v>
      </c>
      <c r="F9" s="16">
        <f>SUM(F10:F72)</f>
        <v>2770182.23</v>
      </c>
      <c r="G9" s="16">
        <f>SUM(G10:G72)</f>
        <v>342729.4999999999</v>
      </c>
      <c r="H9" s="32">
        <v>38.7</v>
      </c>
    </row>
    <row r="10" spans="1:8" s="12" customFormat="1" ht="16.5">
      <c r="A10" s="56" t="s">
        <v>118</v>
      </c>
      <c r="B10" s="17">
        <v>101</v>
      </c>
      <c r="C10" s="18" t="s">
        <v>53</v>
      </c>
      <c r="D10" s="19">
        <v>349842.7</v>
      </c>
      <c r="E10" s="19">
        <v>331377.4</v>
      </c>
      <c r="F10" s="19">
        <v>18465.3</v>
      </c>
      <c r="G10" s="19">
        <v>2396</v>
      </c>
      <c r="H10" s="20">
        <v>38.1</v>
      </c>
    </row>
    <row r="11" spans="1:8" s="12" customFormat="1" ht="16.5">
      <c r="A11" s="56"/>
      <c r="B11" s="17">
        <v>102</v>
      </c>
      <c r="C11" s="18" t="s">
        <v>54</v>
      </c>
      <c r="D11" s="19">
        <v>397082.2</v>
      </c>
      <c r="E11" s="19">
        <v>383365</v>
      </c>
      <c r="F11" s="19">
        <v>13717.2</v>
      </c>
      <c r="G11" s="19">
        <v>100.2</v>
      </c>
      <c r="H11" s="20">
        <v>41.6</v>
      </c>
    </row>
    <row r="12" spans="1:8" s="12" customFormat="1" ht="16.5">
      <c r="A12" s="56"/>
      <c r="B12" s="17">
        <v>103</v>
      </c>
      <c r="C12" s="18" t="s">
        <v>55</v>
      </c>
      <c r="D12" s="19">
        <v>583493.72</v>
      </c>
      <c r="E12" s="19">
        <v>559896.24</v>
      </c>
      <c r="F12" s="19">
        <v>23597.48</v>
      </c>
      <c r="G12" s="19">
        <v>2006.26</v>
      </c>
      <c r="H12" s="20">
        <v>41.2</v>
      </c>
    </row>
    <row r="13" spans="1:8" s="12" customFormat="1" ht="16.5">
      <c r="A13" s="56"/>
      <c r="B13" s="17">
        <v>104</v>
      </c>
      <c r="C13" s="18" t="s">
        <v>56</v>
      </c>
      <c r="D13" s="19">
        <v>213947.5</v>
      </c>
      <c r="E13" s="19">
        <v>145864.96</v>
      </c>
      <c r="F13" s="19">
        <v>68082.54</v>
      </c>
      <c r="G13" s="19">
        <v>20275.79</v>
      </c>
      <c r="H13" s="20">
        <v>42.2</v>
      </c>
    </row>
    <row r="14" spans="1:8" s="12" customFormat="1" ht="16.5">
      <c r="A14" s="56" t="s">
        <v>119</v>
      </c>
      <c r="B14" s="17">
        <v>201</v>
      </c>
      <c r="C14" s="18" t="s">
        <v>57</v>
      </c>
      <c r="D14" s="19">
        <v>314870.91</v>
      </c>
      <c r="E14" s="19">
        <v>253312.46</v>
      </c>
      <c r="F14" s="19">
        <v>61558.45</v>
      </c>
      <c r="G14" s="19">
        <v>9562.07</v>
      </c>
      <c r="H14" s="20">
        <v>47.8</v>
      </c>
    </row>
    <row r="15" spans="1:8" s="12" customFormat="1" ht="16.5">
      <c r="A15" s="56"/>
      <c r="B15" s="17">
        <v>202</v>
      </c>
      <c r="C15" s="18" t="s">
        <v>58</v>
      </c>
      <c r="D15" s="19">
        <v>400220.83</v>
      </c>
      <c r="E15" s="19">
        <v>231901.63</v>
      </c>
      <c r="F15" s="19">
        <v>168319.2</v>
      </c>
      <c r="G15" s="19">
        <v>11985.15</v>
      </c>
      <c r="H15" s="20">
        <v>56.3</v>
      </c>
    </row>
    <row r="16" spans="1:8" s="12" customFormat="1" ht="16.5">
      <c r="A16" s="56"/>
      <c r="B16" s="17">
        <v>203</v>
      </c>
      <c r="C16" s="18" t="s">
        <v>59</v>
      </c>
      <c r="D16" s="19">
        <v>422484.8</v>
      </c>
      <c r="E16" s="19">
        <v>363943.2</v>
      </c>
      <c r="F16" s="19">
        <v>58541.6</v>
      </c>
      <c r="G16" s="19">
        <v>5950.5</v>
      </c>
      <c r="H16" s="20">
        <v>52.6</v>
      </c>
    </row>
    <row r="17" spans="1:8" s="12" customFormat="1" ht="16.5">
      <c r="A17" s="56"/>
      <c r="B17" s="17">
        <v>204</v>
      </c>
      <c r="C17" s="18" t="s">
        <v>60</v>
      </c>
      <c r="D17" s="19">
        <v>386102.9</v>
      </c>
      <c r="E17" s="19">
        <v>284684.9</v>
      </c>
      <c r="F17" s="19">
        <v>101418</v>
      </c>
      <c r="G17" s="19">
        <v>19320.9</v>
      </c>
      <c r="H17" s="20">
        <v>62.5</v>
      </c>
    </row>
    <row r="18" spans="1:8" s="12" customFormat="1" ht="16.5">
      <c r="A18" s="56"/>
      <c r="B18" s="17">
        <v>205</v>
      </c>
      <c r="C18" s="18" t="s">
        <v>61</v>
      </c>
      <c r="D18" s="19">
        <v>175374.9</v>
      </c>
      <c r="E18" s="19">
        <v>64064.6</v>
      </c>
      <c r="F18" s="19">
        <v>111310.3</v>
      </c>
      <c r="G18" s="19">
        <v>6396.7</v>
      </c>
      <c r="H18" s="20">
        <v>47.8</v>
      </c>
    </row>
    <row r="19" spans="1:8" s="12" customFormat="1" ht="16.5">
      <c r="A19" s="56"/>
      <c r="B19" s="17">
        <v>206</v>
      </c>
      <c r="C19" s="18" t="s">
        <v>62</v>
      </c>
      <c r="D19" s="19">
        <v>28416.36</v>
      </c>
      <c r="E19" s="19">
        <v>9389.36</v>
      </c>
      <c r="F19" s="19">
        <v>19027</v>
      </c>
      <c r="G19" s="19">
        <v>1550.23</v>
      </c>
      <c r="H19" s="20">
        <v>21.8</v>
      </c>
    </row>
    <row r="20" spans="1:8" s="12" customFormat="1" ht="16.5">
      <c r="A20" s="56"/>
      <c r="B20" s="17">
        <v>207</v>
      </c>
      <c r="C20" s="18" t="s">
        <v>63</v>
      </c>
      <c r="D20" s="19">
        <v>333536.72</v>
      </c>
      <c r="E20" s="19">
        <v>316817.62</v>
      </c>
      <c r="F20" s="19">
        <v>16719.1</v>
      </c>
      <c r="G20" s="19">
        <v>857.3</v>
      </c>
      <c r="H20" s="20">
        <v>49.5</v>
      </c>
    </row>
    <row r="21" spans="1:8" s="12" customFormat="1" ht="16.5">
      <c r="A21" s="56"/>
      <c r="B21" s="17">
        <v>208</v>
      </c>
      <c r="C21" s="18" t="s">
        <v>64</v>
      </c>
      <c r="D21" s="19">
        <v>274358.36</v>
      </c>
      <c r="E21" s="19">
        <v>228717.84</v>
      </c>
      <c r="F21" s="19">
        <v>45640.52</v>
      </c>
      <c r="G21" s="19">
        <v>3162.16</v>
      </c>
      <c r="H21" s="20">
        <v>55.7</v>
      </c>
    </row>
    <row r="22" spans="1:8" s="12" customFormat="1" ht="16.5">
      <c r="A22" s="56"/>
      <c r="B22" s="17">
        <v>209</v>
      </c>
      <c r="C22" s="18" t="s">
        <v>65</v>
      </c>
      <c r="D22" s="19">
        <v>167904</v>
      </c>
      <c r="E22" s="19">
        <v>99922</v>
      </c>
      <c r="F22" s="19">
        <v>67982</v>
      </c>
      <c r="G22" s="19">
        <v>7570.7</v>
      </c>
      <c r="H22" s="20">
        <v>45.3</v>
      </c>
    </row>
    <row r="23" spans="1:8" s="12" customFormat="1" ht="16.5">
      <c r="A23" s="56"/>
      <c r="B23" s="17">
        <v>210</v>
      </c>
      <c r="C23" s="18" t="s">
        <v>66</v>
      </c>
      <c r="D23" s="19">
        <v>291297.52</v>
      </c>
      <c r="E23" s="19">
        <v>155870.65</v>
      </c>
      <c r="F23" s="19">
        <v>135426.87</v>
      </c>
      <c r="G23" s="19">
        <v>32228.46</v>
      </c>
      <c r="H23" s="20">
        <v>42.6</v>
      </c>
    </row>
    <row r="24" spans="1:8" s="12" customFormat="1" ht="16.5">
      <c r="A24" s="56"/>
      <c r="B24" s="17">
        <v>211</v>
      </c>
      <c r="C24" s="18" t="s">
        <v>67</v>
      </c>
      <c r="D24" s="19">
        <v>382362.32</v>
      </c>
      <c r="E24" s="19">
        <v>242565.29</v>
      </c>
      <c r="F24" s="19">
        <v>139797.03</v>
      </c>
      <c r="G24" s="19">
        <v>16223.41</v>
      </c>
      <c r="H24" s="20">
        <v>44.1</v>
      </c>
    </row>
    <row r="25" spans="1:8" s="12" customFormat="1" ht="16.5">
      <c r="A25" s="56"/>
      <c r="B25" s="17">
        <v>212</v>
      </c>
      <c r="C25" s="18" t="s">
        <v>68</v>
      </c>
      <c r="D25" s="19">
        <v>156927.25</v>
      </c>
      <c r="E25" s="19">
        <v>67996.24</v>
      </c>
      <c r="F25" s="19">
        <v>88931.01</v>
      </c>
      <c r="G25" s="19">
        <v>17242.76</v>
      </c>
      <c r="H25" s="20">
        <v>36.5</v>
      </c>
    </row>
    <row r="26" spans="1:8" s="12" customFormat="1" ht="16.5">
      <c r="A26" s="56"/>
      <c r="B26" s="17">
        <v>213</v>
      </c>
      <c r="C26" s="18" t="s">
        <v>69</v>
      </c>
      <c r="D26" s="19">
        <v>595.3</v>
      </c>
      <c r="E26" s="19">
        <v>0</v>
      </c>
      <c r="F26" s="19">
        <v>595.3</v>
      </c>
      <c r="G26" s="19">
        <v>170.8</v>
      </c>
      <c r="H26" s="20">
        <v>0.5</v>
      </c>
    </row>
    <row r="27" spans="1:8" s="12" customFormat="1" ht="16.5" customHeight="1">
      <c r="A27" s="56" t="s">
        <v>131</v>
      </c>
      <c r="B27" s="17">
        <v>301</v>
      </c>
      <c r="C27" s="18" t="s">
        <v>70</v>
      </c>
      <c r="D27" s="19">
        <v>17221</v>
      </c>
      <c r="E27" s="19">
        <v>10773</v>
      </c>
      <c r="F27" s="19">
        <v>6448</v>
      </c>
      <c r="G27" s="19">
        <v>232</v>
      </c>
      <c r="H27" s="20">
        <v>11.2</v>
      </c>
    </row>
    <row r="28" spans="1:8" s="12" customFormat="1" ht="16.5">
      <c r="A28" s="56"/>
      <c r="B28" s="17">
        <v>302</v>
      </c>
      <c r="C28" s="18" t="s">
        <v>71</v>
      </c>
      <c r="D28" s="19">
        <v>10392.4</v>
      </c>
      <c r="E28" s="19">
        <v>2335.3</v>
      </c>
      <c r="F28" s="19">
        <v>8057.1</v>
      </c>
      <c r="G28" s="19">
        <v>0</v>
      </c>
      <c r="H28" s="20">
        <v>6.3</v>
      </c>
    </row>
    <row r="29" spans="1:8" s="12" customFormat="1" ht="16.5">
      <c r="A29" s="56"/>
      <c r="B29" s="17">
        <v>303</v>
      </c>
      <c r="C29" s="18" t="s">
        <v>113</v>
      </c>
      <c r="D29" s="19">
        <v>0</v>
      </c>
      <c r="E29" s="19">
        <v>0</v>
      </c>
      <c r="F29" s="19">
        <v>0</v>
      </c>
      <c r="G29" s="19">
        <v>0</v>
      </c>
      <c r="H29" s="20">
        <v>0</v>
      </c>
    </row>
    <row r="30" spans="1:8" s="12" customFormat="1" ht="16.5">
      <c r="A30" s="56"/>
      <c r="B30" s="17">
        <v>304</v>
      </c>
      <c r="C30" s="18" t="s">
        <v>72</v>
      </c>
      <c r="D30" s="19">
        <v>23001.6</v>
      </c>
      <c r="E30" s="19">
        <v>4983.8</v>
      </c>
      <c r="F30" s="19">
        <v>18017.8</v>
      </c>
      <c r="G30" s="19">
        <v>771.5</v>
      </c>
      <c r="H30" s="20">
        <v>6.6</v>
      </c>
    </row>
    <row r="31" spans="1:8" s="12" customFormat="1" ht="16.5" customHeight="1">
      <c r="A31" s="56"/>
      <c r="B31" s="17">
        <v>306</v>
      </c>
      <c r="C31" s="18" t="s">
        <v>73</v>
      </c>
      <c r="D31" s="19">
        <v>8082.6</v>
      </c>
      <c r="E31" s="19">
        <v>5936.2</v>
      </c>
      <c r="F31" s="19">
        <v>2146.4</v>
      </c>
      <c r="G31" s="19">
        <v>58.4</v>
      </c>
      <c r="H31" s="20">
        <v>9.3</v>
      </c>
    </row>
    <row r="32" spans="1:8" s="12" customFormat="1" ht="16.5">
      <c r="A32" s="56"/>
      <c r="B32" s="17">
        <v>307</v>
      </c>
      <c r="C32" s="18" t="s">
        <v>74</v>
      </c>
      <c r="D32" s="19">
        <v>2784.8</v>
      </c>
      <c r="E32" s="19">
        <v>0</v>
      </c>
      <c r="F32" s="19">
        <v>2784.8</v>
      </c>
      <c r="G32" s="19">
        <v>0</v>
      </c>
      <c r="H32" s="20">
        <v>1.7</v>
      </c>
    </row>
    <row r="33" spans="1:8" s="12" customFormat="1" ht="16.5">
      <c r="A33" s="56"/>
      <c r="B33" s="17">
        <v>308</v>
      </c>
      <c r="C33" s="18" t="s">
        <v>75</v>
      </c>
      <c r="D33" s="19">
        <v>7518</v>
      </c>
      <c r="E33" s="19">
        <v>0</v>
      </c>
      <c r="F33" s="19">
        <v>7518</v>
      </c>
      <c r="G33" s="19">
        <v>708</v>
      </c>
      <c r="H33" s="20">
        <v>4.4</v>
      </c>
    </row>
    <row r="34" spans="1:8" s="12" customFormat="1" ht="16.5">
      <c r="A34" s="56"/>
      <c r="B34" s="17">
        <v>309</v>
      </c>
      <c r="C34" s="18" t="s">
        <v>76</v>
      </c>
      <c r="D34" s="19">
        <v>27100.97</v>
      </c>
      <c r="E34" s="19">
        <v>23525.83</v>
      </c>
      <c r="F34" s="19">
        <v>3575.14</v>
      </c>
      <c r="G34" s="19">
        <v>991.34</v>
      </c>
      <c r="H34" s="20">
        <v>18.8</v>
      </c>
    </row>
    <row r="35" spans="1:8" s="12" customFormat="1" ht="16.5" customHeight="1">
      <c r="A35" s="56" t="s">
        <v>120</v>
      </c>
      <c r="B35" s="17">
        <v>401</v>
      </c>
      <c r="C35" s="18" t="s">
        <v>77</v>
      </c>
      <c r="D35" s="19">
        <v>527116.9</v>
      </c>
      <c r="E35" s="19">
        <v>388781.7</v>
      </c>
      <c r="F35" s="19">
        <v>138335.2</v>
      </c>
      <c r="G35" s="19">
        <v>13535.79</v>
      </c>
      <c r="H35" s="20">
        <v>46.1</v>
      </c>
    </row>
    <row r="36" spans="1:8" s="12" customFormat="1" ht="16.5" customHeight="1">
      <c r="A36" s="56"/>
      <c r="B36" s="17">
        <v>402</v>
      </c>
      <c r="C36" s="18" t="s">
        <v>78</v>
      </c>
      <c r="D36" s="19">
        <v>807209.92</v>
      </c>
      <c r="E36" s="19">
        <v>688941.37</v>
      </c>
      <c r="F36" s="19">
        <v>118268.55</v>
      </c>
      <c r="G36" s="19">
        <v>18983.54</v>
      </c>
      <c r="H36" s="20">
        <v>47.8</v>
      </c>
    </row>
    <row r="37" spans="1:8" s="12" customFormat="1" ht="16.5">
      <c r="A37" s="56"/>
      <c r="B37" s="17">
        <v>403</v>
      </c>
      <c r="C37" s="18" t="s">
        <v>79</v>
      </c>
      <c r="D37" s="19">
        <v>307981.6</v>
      </c>
      <c r="E37" s="19">
        <v>210485.2</v>
      </c>
      <c r="F37" s="19">
        <v>97496.4</v>
      </c>
      <c r="G37" s="19">
        <v>14894.9</v>
      </c>
      <c r="H37" s="20">
        <v>48.6</v>
      </c>
    </row>
    <row r="38" spans="1:8" s="12" customFormat="1" ht="16.5">
      <c r="A38" s="56"/>
      <c r="B38" s="17">
        <v>404</v>
      </c>
      <c r="C38" s="18" t="s">
        <v>80</v>
      </c>
      <c r="D38" s="19">
        <v>545735.1</v>
      </c>
      <c r="E38" s="19">
        <v>457382.7</v>
      </c>
      <c r="F38" s="19">
        <v>88352.4</v>
      </c>
      <c r="G38" s="19">
        <v>7136.3</v>
      </c>
      <c r="H38" s="20">
        <v>66.9</v>
      </c>
    </row>
    <row r="39" spans="1:8" s="12" customFormat="1" ht="16.5">
      <c r="A39" s="56"/>
      <c r="B39" s="17">
        <v>405</v>
      </c>
      <c r="C39" s="18" t="s">
        <v>81</v>
      </c>
      <c r="D39" s="19">
        <v>218673.5</v>
      </c>
      <c r="E39" s="19">
        <v>135059</v>
      </c>
      <c r="F39" s="19">
        <v>83614.5</v>
      </c>
      <c r="G39" s="19">
        <v>3492.9</v>
      </c>
      <c r="H39" s="20">
        <v>45.4</v>
      </c>
    </row>
    <row r="40" spans="1:8" s="12" customFormat="1" ht="16.5">
      <c r="A40" s="56"/>
      <c r="B40" s="17">
        <v>406</v>
      </c>
      <c r="C40" s="18" t="s">
        <v>82</v>
      </c>
      <c r="D40" s="19">
        <v>293139.2</v>
      </c>
      <c r="E40" s="19">
        <v>203763.2</v>
      </c>
      <c r="F40" s="19">
        <v>89376</v>
      </c>
      <c r="G40" s="19">
        <v>14349.4</v>
      </c>
      <c r="H40" s="20">
        <v>55</v>
      </c>
    </row>
    <row r="41" spans="1:8" s="12" customFormat="1" ht="16.5">
      <c r="A41" s="56" t="s">
        <v>121</v>
      </c>
      <c r="B41" s="17">
        <v>501</v>
      </c>
      <c r="C41" s="18" t="s">
        <v>83</v>
      </c>
      <c r="D41" s="19">
        <v>56546.2</v>
      </c>
      <c r="E41" s="19">
        <v>38780.6</v>
      </c>
      <c r="F41" s="19">
        <v>17765.6</v>
      </c>
      <c r="G41" s="19">
        <v>10781.2</v>
      </c>
      <c r="H41" s="20">
        <v>36.4</v>
      </c>
    </row>
    <row r="42" spans="1:8" s="12" customFormat="1" ht="16.5" customHeight="1">
      <c r="A42" s="56"/>
      <c r="B42" s="17">
        <v>502</v>
      </c>
      <c r="C42" s="18" t="s">
        <v>84</v>
      </c>
      <c r="D42" s="19">
        <v>457130.19</v>
      </c>
      <c r="E42" s="19">
        <v>387062.93</v>
      </c>
      <c r="F42" s="19">
        <v>70067.26</v>
      </c>
      <c r="G42" s="19">
        <v>8416.59</v>
      </c>
      <c r="H42" s="20">
        <v>43.1</v>
      </c>
    </row>
    <row r="43" spans="1:8" s="12" customFormat="1" ht="16.5">
      <c r="A43" s="56"/>
      <c r="B43" s="17">
        <v>503</v>
      </c>
      <c r="C43" s="18" t="s">
        <v>85</v>
      </c>
      <c r="D43" s="19">
        <v>231694.8</v>
      </c>
      <c r="E43" s="19">
        <v>105564.3</v>
      </c>
      <c r="F43" s="19">
        <v>126130.5</v>
      </c>
      <c r="G43" s="19">
        <v>17192.5</v>
      </c>
      <c r="H43" s="20">
        <v>41.6</v>
      </c>
    </row>
    <row r="44" spans="1:8" s="12" customFormat="1" ht="16.5">
      <c r="A44" s="56"/>
      <c r="B44" s="17">
        <v>504</v>
      </c>
      <c r="C44" s="18" t="s">
        <v>86</v>
      </c>
      <c r="D44" s="19">
        <v>261856.65</v>
      </c>
      <c r="E44" s="19">
        <v>187188.09</v>
      </c>
      <c r="F44" s="19">
        <v>74668.56</v>
      </c>
      <c r="G44" s="19">
        <v>12835.74</v>
      </c>
      <c r="H44" s="20">
        <v>41.2</v>
      </c>
    </row>
    <row r="45" spans="1:8" s="12" customFormat="1" ht="16.5">
      <c r="A45" s="56"/>
      <c r="B45" s="17">
        <v>505</v>
      </c>
      <c r="C45" s="18" t="s">
        <v>87</v>
      </c>
      <c r="D45" s="19">
        <v>163969.1</v>
      </c>
      <c r="E45" s="19">
        <v>126232.9</v>
      </c>
      <c r="F45" s="19">
        <v>37736.2</v>
      </c>
      <c r="G45" s="19">
        <v>3491.8</v>
      </c>
      <c r="H45" s="20">
        <v>31.8</v>
      </c>
    </row>
    <row r="46" spans="1:8" s="12" customFormat="1" ht="16.5">
      <c r="A46" s="56"/>
      <c r="B46" s="17">
        <v>506</v>
      </c>
      <c r="C46" s="18" t="s">
        <v>88</v>
      </c>
      <c r="D46" s="19">
        <v>194393.28</v>
      </c>
      <c r="E46" s="19">
        <v>161958.98</v>
      </c>
      <c r="F46" s="19">
        <v>32434.3</v>
      </c>
      <c r="G46" s="19">
        <v>1943.77</v>
      </c>
      <c r="H46" s="20">
        <v>40.8</v>
      </c>
    </row>
    <row r="47" spans="1:8" s="12" customFormat="1" ht="16.5">
      <c r="A47" s="56"/>
      <c r="B47" s="17">
        <v>507</v>
      </c>
      <c r="C47" s="18" t="s">
        <v>89</v>
      </c>
      <c r="D47" s="19">
        <v>147360.5</v>
      </c>
      <c r="E47" s="19">
        <v>141201.1</v>
      </c>
      <c r="F47" s="19">
        <v>6159.4</v>
      </c>
      <c r="G47" s="19">
        <v>0</v>
      </c>
      <c r="H47" s="20">
        <v>43.9</v>
      </c>
    </row>
    <row r="48" spans="1:8" s="12" customFormat="1" ht="16.5">
      <c r="A48" s="56"/>
      <c r="B48" s="17">
        <v>508</v>
      </c>
      <c r="C48" s="18" t="s">
        <v>90</v>
      </c>
      <c r="D48" s="19">
        <v>284281</v>
      </c>
      <c r="E48" s="19">
        <v>257351</v>
      </c>
      <c r="F48" s="19">
        <v>26930</v>
      </c>
      <c r="G48" s="19">
        <v>253</v>
      </c>
      <c r="H48" s="20">
        <v>36.3</v>
      </c>
    </row>
    <row r="49" spans="1:8" s="12" customFormat="1" ht="16.5">
      <c r="A49" s="56" t="s">
        <v>122</v>
      </c>
      <c r="B49" s="17">
        <v>601</v>
      </c>
      <c r="C49" s="18" t="s">
        <v>91</v>
      </c>
      <c r="D49" s="19">
        <v>655906.1</v>
      </c>
      <c r="E49" s="19">
        <v>618415.6</v>
      </c>
      <c r="F49" s="19">
        <v>37490.5</v>
      </c>
      <c r="G49" s="19">
        <v>5065.6</v>
      </c>
      <c r="H49" s="20">
        <v>67.3</v>
      </c>
    </row>
    <row r="50" spans="1:8" s="12" customFormat="1" ht="16.5" customHeight="1">
      <c r="A50" s="56"/>
      <c r="B50" s="17">
        <v>602</v>
      </c>
      <c r="C50" s="18" t="s">
        <v>92</v>
      </c>
      <c r="D50" s="19">
        <v>717411.1</v>
      </c>
      <c r="E50" s="19">
        <v>682263.8</v>
      </c>
      <c r="F50" s="19">
        <v>35147.3</v>
      </c>
      <c r="G50" s="19">
        <v>2164.4</v>
      </c>
      <c r="H50" s="20">
        <v>46</v>
      </c>
    </row>
    <row r="51" spans="1:8" s="12" customFormat="1" ht="16.5">
      <c r="A51" s="56"/>
      <c r="B51" s="17">
        <v>603</v>
      </c>
      <c r="C51" s="18" t="s">
        <v>93</v>
      </c>
      <c r="D51" s="37">
        <v>602757.35</v>
      </c>
      <c r="E51" s="37">
        <v>545244.49</v>
      </c>
      <c r="F51" s="37">
        <v>57512.86</v>
      </c>
      <c r="G51" s="37">
        <v>4947.77</v>
      </c>
      <c r="H51" s="38">
        <v>61.2</v>
      </c>
    </row>
    <row r="52" spans="1:8" s="12" customFormat="1" ht="16.5">
      <c r="A52" s="56"/>
      <c r="B52" s="17">
        <v>604</v>
      </c>
      <c r="C52" s="18" t="s">
        <v>94</v>
      </c>
      <c r="D52" s="19">
        <v>628977.25</v>
      </c>
      <c r="E52" s="19">
        <v>574493.35</v>
      </c>
      <c r="F52" s="19">
        <v>54483.9</v>
      </c>
      <c r="G52" s="19">
        <v>9840.41</v>
      </c>
      <c r="H52" s="20">
        <v>47.2</v>
      </c>
    </row>
    <row r="53" spans="1:8" s="12" customFormat="1" ht="16.5">
      <c r="A53" s="56"/>
      <c r="B53" s="17">
        <v>605</v>
      </c>
      <c r="C53" s="18" t="s">
        <v>95</v>
      </c>
      <c r="D53" s="19">
        <v>323700.92</v>
      </c>
      <c r="E53" s="19">
        <v>311011.59</v>
      </c>
      <c r="F53" s="19">
        <v>12689.33</v>
      </c>
      <c r="G53" s="19">
        <v>4229.29</v>
      </c>
      <c r="H53" s="20">
        <v>49</v>
      </c>
    </row>
    <row r="54" spans="1:8" s="12" customFormat="1" ht="16.5">
      <c r="A54" s="56" t="s">
        <v>132</v>
      </c>
      <c r="B54" s="17">
        <v>701</v>
      </c>
      <c r="C54" s="18" t="s">
        <v>96</v>
      </c>
      <c r="D54" s="19">
        <v>167295.7</v>
      </c>
      <c r="E54" s="19">
        <v>110668.5</v>
      </c>
      <c r="F54" s="19">
        <v>56627.2</v>
      </c>
      <c r="G54" s="19">
        <v>0</v>
      </c>
      <c r="H54" s="20">
        <v>28.3</v>
      </c>
    </row>
    <row r="55" spans="1:8" s="12" customFormat="1" ht="16.5" customHeight="1">
      <c r="A55" s="56"/>
      <c r="B55" s="17">
        <v>702</v>
      </c>
      <c r="C55" s="18" t="s">
        <v>97</v>
      </c>
      <c r="D55" s="19">
        <v>26747.7</v>
      </c>
      <c r="E55" s="19">
        <v>14892.1</v>
      </c>
      <c r="F55" s="19">
        <v>11855.6</v>
      </c>
      <c r="G55" s="19">
        <v>530.8</v>
      </c>
      <c r="H55" s="20">
        <v>13.2</v>
      </c>
    </row>
    <row r="56" spans="1:8" s="12" customFormat="1" ht="16.5">
      <c r="A56" s="56"/>
      <c r="B56" s="17">
        <v>703</v>
      </c>
      <c r="C56" s="18" t="s">
        <v>98</v>
      </c>
      <c r="D56" s="19">
        <v>38860.03</v>
      </c>
      <c r="E56" s="19">
        <v>12070.28</v>
      </c>
      <c r="F56" s="19">
        <v>26789.75</v>
      </c>
      <c r="G56" s="19">
        <v>45.19</v>
      </c>
      <c r="H56" s="20">
        <v>18.5</v>
      </c>
    </row>
    <row r="57" spans="1:8" s="12" customFormat="1" ht="16.5">
      <c r="A57" s="56"/>
      <c r="B57" s="17">
        <v>704</v>
      </c>
      <c r="C57" s="18" t="s">
        <v>99</v>
      </c>
      <c r="D57" s="19">
        <v>9254.4</v>
      </c>
      <c r="E57" s="19">
        <v>1147.5</v>
      </c>
      <c r="F57" s="19">
        <v>8106.9</v>
      </c>
      <c r="G57" s="19">
        <v>0</v>
      </c>
      <c r="H57" s="20">
        <v>3.4</v>
      </c>
    </row>
    <row r="58" spans="1:8" s="12" customFormat="1" ht="16.5" customHeight="1">
      <c r="A58" s="56"/>
      <c r="B58" s="17">
        <v>705</v>
      </c>
      <c r="C58" s="18" t="s">
        <v>100</v>
      </c>
      <c r="D58" s="19">
        <v>132307.37</v>
      </c>
      <c r="E58" s="19">
        <v>106624.08</v>
      </c>
      <c r="F58" s="19">
        <v>25683.29</v>
      </c>
      <c r="G58" s="19">
        <v>13746.97</v>
      </c>
      <c r="H58" s="20">
        <v>17.2</v>
      </c>
    </row>
    <row r="59" spans="1:8" s="12" customFormat="1" ht="16.5">
      <c r="A59" s="56"/>
      <c r="B59" s="17">
        <v>706</v>
      </c>
      <c r="C59" s="18" t="s">
        <v>101</v>
      </c>
      <c r="D59" s="19">
        <v>45251.55</v>
      </c>
      <c r="E59" s="19">
        <v>34795.9</v>
      </c>
      <c r="F59" s="19">
        <v>10455.65</v>
      </c>
      <c r="G59" s="19">
        <v>125.6</v>
      </c>
      <c r="H59" s="20">
        <v>11.1</v>
      </c>
    </row>
    <row r="60" spans="1:8" s="12" customFormat="1" ht="16.5">
      <c r="A60" s="56" t="s">
        <v>123</v>
      </c>
      <c r="B60" s="17">
        <v>801</v>
      </c>
      <c r="C60" s="18" t="s">
        <v>102</v>
      </c>
      <c r="D60" s="19">
        <v>52826.4</v>
      </c>
      <c r="E60" s="19">
        <v>800</v>
      </c>
      <c r="F60" s="19">
        <v>52026.4</v>
      </c>
      <c r="G60" s="19">
        <v>685.5</v>
      </c>
      <c r="H60" s="20">
        <v>11.6</v>
      </c>
    </row>
    <row r="61" spans="1:8" s="12" customFormat="1" ht="16.5" customHeight="1">
      <c r="A61" s="56"/>
      <c r="B61" s="17">
        <v>802</v>
      </c>
      <c r="C61" s="18" t="s">
        <v>103</v>
      </c>
      <c r="D61" s="19">
        <v>8975</v>
      </c>
      <c r="E61" s="19">
        <v>0</v>
      </c>
      <c r="F61" s="19">
        <v>8975</v>
      </c>
      <c r="G61" s="19">
        <v>620.2</v>
      </c>
      <c r="H61" s="20">
        <v>2.5</v>
      </c>
    </row>
    <row r="62" spans="1:8" s="12" customFormat="1" ht="16.5">
      <c r="A62" s="56"/>
      <c r="B62" s="17">
        <v>803</v>
      </c>
      <c r="C62" s="18" t="s">
        <v>104</v>
      </c>
      <c r="D62" s="19">
        <v>10357</v>
      </c>
      <c r="E62" s="19">
        <v>0</v>
      </c>
      <c r="F62" s="19">
        <v>10357</v>
      </c>
      <c r="G62" s="19">
        <v>180</v>
      </c>
      <c r="H62" s="20">
        <v>4.1</v>
      </c>
    </row>
    <row r="63" spans="1:8" s="12" customFormat="1" ht="16.5">
      <c r="A63" s="56"/>
      <c r="B63" s="17">
        <v>804</v>
      </c>
      <c r="C63" s="18" t="s">
        <v>105</v>
      </c>
      <c r="D63" s="19">
        <v>3759.3</v>
      </c>
      <c r="E63" s="19">
        <v>997.6</v>
      </c>
      <c r="F63" s="19">
        <v>2761.7</v>
      </c>
      <c r="G63" s="19">
        <v>337.4</v>
      </c>
      <c r="H63" s="20">
        <v>1.5</v>
      </c>
    </row>
    <row r="64" spans="1:8" s="12" customFormat="1" ht="16.5">
      <c r="A64" s="56"/>
      <c r="B64" s="17">
        <v>805</v>
      </c>
      <c r="C64" s="18" t="s">
        <v>114</v>
      </c>
      <c r="D64" s="19">
        <v>0</v>
      </c>
      <c r="E64" s="19">
        <v>0</v>
      </c>
      <c r="F64" s="19">
        <v>0</v>
      </c>
      <c r="G64" s="19">
        <v>0</v>
      </c>
      <c r="H64" s="20">
        <v>0</v>
      </c>
    </row>
    <row r="65" spans="1:8" s="12" customFormat="1" ht="16.5">
      <c r="A65" s="56"/>
      <c r="B65" s="17">
        <v>806</v>
      </c>
      <c r="C65" s="18" t="s">
        <v>106</v>
      </c>
      <c r="D65" s="19">
        <v>6744.4</v>
      </c>
      <c r="E65" s="19">
        <v>1308.8</v>
      </c>
      <c r="F65" s="19">
        <v>5435.6</v>
      </c>
      <c r="G65" s="19">
        <v>150.6</v>
      </c>
      <c r="H65" s="20">
        <v>2.9</v>
      </c>
    </row>
    <row r="66" spans="1:8" s="12" customFormat="1" ht="16.5">
      <c r="A66" s="56"/>
      <c r="B66" s="17">
        <v>807</v>
      </c>
      <c r="C66" s="18" t="s">
        <v>115</v>
      </c>
      <c r="D66" s="19">
        <v>0</v>
      </c>
      <c r="E66" s="19">
        <v>0</v>
      </c>
      <c r="F66" s="19">
        <v>0</v>
      </c>
      <c r="G66" s="19">
        <v>0</v>
      </c>
      <c r="H66" s="20">
        <v>0</v>
      </c>
    </row>
    <row r="67" spans="1:8" s="12" customFormat="1" ht="16.5">
      <c r="A67" s="56"/>
      <c r="B67" s="17">
        <v>808</v>
      </c>
      <c r="C67" s="18" t="s">
        <v>107</v>
      </c>
      <c r="D67" s="19">
        <v>2510.5</v>
      </c>
      <c r="E67" s="19">
        <v>0</v>
      </c>
      <c r="F67" s="19">
        <v>2510.5</v>
      </c>
      <c r="G67" s="19">
        <v>673.8</v>
      </c>
      <c r="H67" s="20">
        <v>1.2</v>
      </c>
    </row>
    <row r="68" spans="1:8" s="12" customFormat="1" ht="16.5">
      <c r="A68" s="56"/>
      <c r="B68" s="17">
        <v>809</v>
      </c>
      <c r="C68" s="18" t="s">
        <v>108</v>
      </c>
      <c r="D68" s="19">
        <v>10489.34</v>
      </c>
      <c r="E68" s="19">
        <v>1381.12</v>
      </c>
      <c r="F68" s="19">
        <v>9108.22</v>
      </c>
      <c r="G68" s="19">
        <v>357.88</v>
      </c>
      <c r="H68" s="20">
        <v>3.1</v>
      </c>
    </row>
    <row r="69" spans="1:8" s="12" customFormat="1" ht="16.5">
      <c r="A69" s="56"/>
      <c r="B69" s="17">
        <v>810</v>
      </c>
      <c r="C69" s="18" t="s">
        <v>109</v>
      </c>
      <c r="D69" s="19">
        <v>4301.6</v>
      </c>
      <c r="E69" s="19">
        <v>2345.3</v>
      </c>
      <c r="F69" s="19">
        <v>1956.3</v>
      </c>
      <c r="G69" s="19">
        <v>0</v>
      </c>
      <c r="H69" s="20">
        <v>1.7</v>
      </c>
    </row>
    <row r="70" spans="1:8" s="12" customFormat="1" ht="16.5">
      <c r="A70" s="56"/>
      <c r="B70" s="17">
        <v>811</v>
      </c>
      <c r="C70" s="18" t="s">
        <v>110</v>
      </c>
      <c r="D70" s="19">
        <v>14049.36</v>
      </c>
      <c r="E70" s="19">
        <v>582.94</v>
      </c>
      <c r="F70" s="19">
        <v>13466.42</v>
      </c>
      <c r="G70" s="19">
        <v>260.66</v>
      </c>
      <c r="H70" s="20">
        <v>3.9</v>
      </c>
    </row>
    <row r="71" spans="1:8" s="12" customFormat="1" ht="16.5">
      <c r="A71" s="56"/>
      <c r="B71" s="17">
        <v>811</v>
      </c>
      <c r="C71" s="18" t="s">
        <v>111</v>
      </c>
      <c r="D71" s="19">
        <v>86849.2</v>
      </c>
      <c r="E71" s="19">
        <v>43667.1</v>
      </c>
      <c r="F71" s="19">
        <v>43182.1</v>
      </c>
      <c r="G71" s="19">
        <v>500.15</v>
      </c>
      <c r="H71" s="20">
        <v>13.6</v>
      </c>
    </row>
    <row r="72" spans="1:8" s="12" customFormat="1" ht="16.5">
      <c r="A72" s="56"/>
      <c r="B72" s="17">
        <v>812</v>
      </c>
      <c r="C72" s="18" t="s">
        <v>112</v>
      </c>
      <c r="D72" s="19">
        <v>97434.3</v>
      </c>
      <c r="E72" s="19">
        <v>8884.6</v>
      </c>
      <c r="F72" s="19">
        <v>88549.7</v>
      </c>
      <c r="G72" s="19">
        <v>11199.22</v>
      </c>
      <c r="H72" s="20">
        <v>16.2</v>
      </c>
    </row>
    <row r="73" spans="1:8" ht="15.75">
      <c r="A73" s="6"/>
      <c r="B73" s="6"/>
      <c r="C73" s="6"/>
      <c r="D73" s="6"/>
      <c r="E73" s="6"/>
      <c r="F73" s="6"/>
      <c r="G73" s="6"/>
      <c r="H73" s="6"/>
    </row>
    <row r="74" spans="1:8" ht="15.75">
      <c r="A74" s="6"/>
      <c r="B74" s="6"/>
      <c r="C74" s="10"/>
      <c r="D74" s="6"/>
      <c r="E74" s="6"/>
      <c r="F74" s="6"/>
      <c r="G74" s="6"/>
      <c r="H74" s="6"/>
    </row>
    <row r="75" spans="1:8" ht="15.75">
      <c r="A75" s="6"/>
      <c r="B75" s="6"/>
      <c r="C75" s="6"/>
      <c r="D75" s="6"/>
      <c r="E75" s="6"/>
      <c r="F75" s="6"/>
      <c r="G75" s="6"/>
      <c r="H75" s="6"/>
    </row>
    <row r="76" spans="1:8" ht="15.75">
      <c r="A76" s="6"/>
      <c r="B76" s="6"/>
      <c r="C76" s="6"/>
      <c r="D76" s="6"/>
      <c r="E76" s="6"/>
      <c r="F76" s="6"/>
      <c r="G76" s="6"/>
      <c r="H76" s="6"/>
    </row>
    <row r="77" ht="15.75">
      <c r="A77" s="3"/>
    </row>
    <row r="78" ht="15.75">
      <c r="A78" s="3"/>
    </row>
    <row r="79" ht="15.75">
      <c r="A79" s="3"/>
    </row>
    <row r="80" ht="15.75">
      <c r="A80" s="3"/>
    </row>
    <row r="81" ht="15.75">
      <c r="A81" s="3"/>
    </row>
    <row r="82" ht="15.75">
      <c r="A82" s="3"/>
    </row>
    <row r="83" ht="15.75">
      <c r="A83" s="3"/>
    </row>
    <row r="84" ht="15.75">
      <c r="A84" s="3"/>
    </row>
  </sheetData>
  <mergeCells count="18">
    <mergeCell ref="A2:H2"/>
    <mergeCell ref="A3:H3"/>
    <mergeCell ref="A4:H4"/>
    <mergeCell ref="A10:A13"/>
    <mergeCell ref="A14:A26"/>
    <mergeCell ref="A27:A34"/>
    <mergeCell ref="H6:H7"/>
    <mergeCell ref="E6:G6"/>
    <mergeCell ref="C6:C8"/>
    <mergeCell ref="A6:A8"/>
    <mergeCell ref="B6:B8"/>
    <mergeCell ref="F7:G7"/>
    <mergeCell ref="D6:D8"/>
    <mergeCell ref="A60:A72"/>
    <mergeCell ref="A35:A40"/>
    <mergeCell ref="A41:A48"/>
    <mergeCell ref="A49:A53"/>
    <mergeCell ref="A54:A59"/>
  </mergeCells>
  <printOptions/>
  <pageMargins left="1.25" right="0.48" top="0.98" bottom="0.81" header="0.5" footer="0.5"/>
  <pageSetup horizontalDpi="600" verticalDpi="600" orientation="portrait" paperSize="9" r:id="rId1"/>
  <headerFooter alignWithMargins="0">
    <oddFooter>&amp;C&amp;P+3&amp;R&amp;8DBR2008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KIEMLAM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NHQUANG</dc:creator>
  <cp:keywords/>
  <dc:description/>
  <cp:lastModifiedBy> </cp:lastModifiedBy>
  <cp:lastPrinted>2009-05-04T00:11:59Z</cp:lastPrinted>
  <dcterms:created xsi:type="dcterms:W3CDTF">2003-06-05T06:08:34Z</dcterms:created>
  <dcterms:modified xsi:type="dcterms:W3CDTF">2009-05-11T07:18:19Z</dcterms:modified>
  <cp:category/>
  <cp:version/>
  <cp:contentType/>
  <cp:contentStatus/>
</cp:coreProperties>
</file>